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7350"/>
  </bookViews>
  <sheets>
    <sheet name="0206_Santa Fe" sheetId="1" r:id="rId1"/>
  </sheets>
  <calcPr calcId="152511"/>
</workbook>
</file>

<file path=xl/calcChain.xml><?xml version="1.0" encoding="utf-8"?>
<calcChain xmlns="http://schemas.openxmlformats.org/spreadsheetml/2006/main">
  <c r="J115" i="1" l="1"/>
  <c r="J114" i="1" l="1"/>
  <c r="H96" i="1" l="1"/>
  <c r="H95" i="1"/>
</calcChain>
</file>

<file path=xl/sharedStrings.xml><?xml version="1.0" encoding="utf-8"?>
<sst xmlns="http://schemas.openxmlformats.org/spreadsheetml/2006/main" count="237" uniqueCount="203">
  <si>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</si>
  <si>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</si>
  <si>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</si>
  <si>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</si>
  <si>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</si>
  <si>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</si>
  <si>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</si>
  <si>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</si>
  <si>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</si>
  <si>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</si>
  <si>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</si>
  <si>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</si>
  <si>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</si>
  <si>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</si>
  <si>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</si>
  <si>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</si>
  <si>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</si>
  <si>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</si>
  <si>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</si>
  <si>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</si>
  <si>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</si>
  <si>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</si>
  <si>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</si>
  <si>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</si>
  <si>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</si>
  <si>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</si>
  <si>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</si>
  <si>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</si>
  <si>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</si>
  <si>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</si>
  <si>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</si>
  <si>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</si>
  <si>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</si>
  <si>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</si>
  <si>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</si>
  <si>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</si>
  <si>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</si>
  <si>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</si>
  <si>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</si>
  <si>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</si>
  <si>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</si>
  <si>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</si>
  <si>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</si>
  <si>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</si>
  <si>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</si>
  <si>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</si>
  <si>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</si>
  <si>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</si>
  <si>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</si>
  <si>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</si>
  <si>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</si>
  <si>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</si>
  <si>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</si>
  <si>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</si>
  <si>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</si>
  <si>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</si>
  <si>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</si>
  <si>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</si>
  <si>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</si>
  <si>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</si>
  <si>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</si>
  <si>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</si>
  <si>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</si>
  <si>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</si>
  <si>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</si>
  <si>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</si>
  <si>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</si>
  <si>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</si>
  <si>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</si>
  <si>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</si>
  <si>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</si>
  <si>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</si>
  <si>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</si>
  <si>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</si>
  <si>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</si>
  <si>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</si>
  <si>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</si>
  <si>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</si>
  <si>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</si>
  <si>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</si>
  <si>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</si>
  <si>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</si>
  <si>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</si>
  <si>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</si>
  <si>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</si>
  <si>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</si>
  <si>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</si>
  <si>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</si>
  <si>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</si>
  <si>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</si>
  <si>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</si>
  <si>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</si>
  <si>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</si>
  <si>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</si>
  <si>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</si>
  <si>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</si>
  <si>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</si>
  <si>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</si>
  <si>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</si>
  <si>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</si>
  <si>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</si>
  <si>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</si>
  <si>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</si>
  <si>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</si>
  <si>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</si>
  <si>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</si>
  <si>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</si>
  <si>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</si>
  <si>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</si>
  <si>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</si>
  <si>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</si>
  <si>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</si>
  <si>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</si>
  <si>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</si>
  <si>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</si>
  <si>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</si>
  <si>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</si>
  <si>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</si>
  <si>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</si>
  <si>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</si>
  <si>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</si>
  <si>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</si>
  <si>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</si>
  <si>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</si>
  <si>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</si>
  <si>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</si>
  <si>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</si>
  <si>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</si>
  <si>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</si>
  <si>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</si>
  <si>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</si>
  <si>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</si>
  <si>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</si>
  <si>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</si>
  <si>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</si>
  <si>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</si>
  <si>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</si>
  <si>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</si>
  <si>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</si>
  <si>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</si>
  <si>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</si>
  <si>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</si>
  <si>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</si>
  <si>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</si>
  <si>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</si>
  <si>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</si>
  <si>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</si>
  <si>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</si>
  <si>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</si>
  <si>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</si>
  <si>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</si>
  <si>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</si>
  <si>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</si>
  <si>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</si>
  <si>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</si>
  <si>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</si>
  <si>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</si>
  <si>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</si>
  <si>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</si>
  <si>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</si>
  <si>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</si>
  <si>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</si>
  <si>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</si>
  <si>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</si>
  <si>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</si>
  <si>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</si>
  <si>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</si>
  <si>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</si>
  <si>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</si>
  <si>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</si>
  <si>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</si>
  <si>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</si>
  <si>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</si>
  <si>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</si>
  <si>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</si>
  <si>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</si>
  <si>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</si>
  <si>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</si>
  <si>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</si>
  <si>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</si>
  <si>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</si>
  <si>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</si>
  <si>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</si>
  <si>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</si>
  <si>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</si>
  <si>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</si>
  <si>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</si>
  <si>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</si>
  <si>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C</t>
  </si>
  <si>
    <t>PEDM</t>
  </si>
  <si>
    <t>Colón</t>
  </si>
  <si>
    <t>Valle de Leán o Caribe Hondureño</t>
  </si>
  <si>
    <t>Valle del  Aguán</t>
  </si>
  <si>
    <t>02</t>
  </si>
  <si>
    <t>La Ceiba</t>
  </si>
  <si>
    <t xml:space="preserve">Santa Fe,Colón </t>
  </si>
  <si>
    <t>Santa Fe</t>
  </si>
  <si>
    <t>0206</t>
  </si>
  <si>
    <t>00/00/1881</t>
  </si>
  <si>
    <t>MAMUGAH</t>
  </si>
  <si>
    <t>Isidro Noel Ruiz Martinez</t>
  </si>
  <si>
    <t xml:space="preserve">Marleni Nohemi Lopez Ayala </t>
  </si>
  <si>
    <t>2429-9197/9398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</si>
</sst>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9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'0206_Santa Fe'!$A$20:$F$20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'0206_Santa Fe'!$A$21:$F$21</c:f>
              <c:numCache>
                <c:formatCode>#,##0</c:formatCode>
                <c:ptCount val="6"/>
                <c:pt idx="0">
                  <c:v>1631</c:v>
                </c:pt>
                <c:pt idx="1">
                  <c:v>1961</c:v>
                </c:pt>
                <c:pt idx="2">
                  <c:v>2205</c:v>
                </c:pt>
                <c:pt idx="3">
                  <c:v>3080</c:v>
                </c:pt>
                <c:pt idx="4">
                  <c:v>6026</c:v>
                </c:pt>
                <c:pt idx="5">
                  <c:v>6577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63145152"/>
        <c:axId val="63145712"/>
      </c:barChart>
      <c:catAx>
        <c:axId val="63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3145712"/>
        <c:crosses val="autoZero"/>
        <c:auto val="1"/>
        <c:lblAlgn val="ctr"/>
        <c:lblOffset val="100"/>
        <c:noMultiLvlLbl val="0"/>
      </c:catAx>
      <c:valAx>
        <c:axId val="631457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31451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286775</xdr:colOff>
      <xdr:row>29</xdr:row>
      <xdr:rowOff>35934</xdr:rowOff>
    </xdr:from>
    <xdr:to>
      <xdr:col>9</xdr:col>
      <xdr:colOff>276534</xdr:colOff>
      <xdr:row>31</xdr:row>
      <xdr:rowOff>174462</xdr:rowOff>
    </xdr:to>
    <xdr:pic>
      <xdr:nvPicPr>
        <xdr:cNvPr id="26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130" y="5750934"/>
          <a:ext cx="6114436" cy="26785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4036</xdr:rowOff>
    </xdr:from>
    <xdr:to>
      <xdr:col>9</xdr:col>
      <xdr:colOff>2109839</xdr:colOff>
      <xdr:row>28</xdr:row>
      <xdr:rowOff>64218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685853</xdr:colOff>
      <xdr:row>29</xdr:row>
      <xdr:rowOff>502476</xdr:rowOff>
    </xdr:from>
    <xdr:to>
      <xdr:col>5</xdr:col>
      <xdr:colOff>141015</xdr:colOff>
      <xdr:row>29</xdr:row>
      <xdr:rowOff>965120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656014" y="6217476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609504</xdr:colOff>
      <xdr:row>29</xdr:row>
      <xdr:rowOff>491613</xdr:rowOff>
    </xdr:from>
    <xdr:to>
      <xdr:col>6</xdr:col>
      <xdr:colOff>112660</xdr:colOff>
      <xdr:row>29</xdr:row>
      <xdr:rowOff>937829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317085" y="6206613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H116" sqref="H116:I116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32" customWidth="1"/>
  </cols>
  <sheetData>
    <row r="1" spans="1:10" ht="24" customHeight="1" x14ac:dyDescent="0.3">
      <c r="A1" s="84" t="s">
        <v>195</v>
      </c>
      <c r="B1" s="84"/>
      <c r="C1" s="84"/>
      <c r="D1" s="84"/>
      <c r="E1" s="84"/>
      <c r="F1" s="84"/>
      <c r="G1" s="84"/>
      <c r="H1" s="83" t="s">
        <v>185</v>
      </c>
      <c r="I1" s="83"/>
      <c r="J1" s="83"/>
    </row>
    <row r="2" spans="1:10" ht="56.25" customHeight="1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5.95" customHeight="1" x14ac:dyDescent="0.25">
      <c r="A3" s="104" t="s">
        <v>82</v>
      </c>
      <c r="B3" s="104"/>
      <c r="C3" s="104"/>
      <c r="D3" s="104"/>
      <c r="E3" s="104"/>
      <c r="F3" s="104"/>
      <c r="G3" s="104"/>
      <c r="H3" s="104"/>
      <c r="I3" s="115" t="s">
        <v>69</v>
      </c>
      <c r="J3" s="66" t="s">
        <v>68</v>
      </c>
    </row>
    <row r="4" spans="1:10" ht="12.95" customHeight="1" x14ac:dyDescent="0.25">
      <c r="A4" s="85" t="s">
        <v>0</v>
      </c>
      <c r="B4" s="85"/>
      <c r="C4" s="74" t="s">
        <v>196</v>
      </c>
      <c r="D4" s="23"/>
      <c r="E4" s="23"/>
      <c r="F4" s="106"/>
      <c r="G4" s="85" t="s">
        <v>31</v>
      </c>
      <c r="H4" s="85"/>
      <c r="I4" s="75">
        <v>195.52</v>
      </c>
      <c r="J4" s="28"/>
    </row>
    <row r="5" spans="1:10" ht="12.95" customHeight="1" x14ac:dyDescent="0.25">
      <c r="A5" s="85" t="s">
        <v>73</v>
      </c>
      <c r="B5" s="85"/>
      <c r="C5" s="25" t="s">
        <v>197</v>
      </c>
      <c r="D5" s="23"/>
      <c r="E5" s="23"/>
      <c r="F5" s="106"/>
      <c r="G5" s="85" t="s">
        <v>30</v>
      </c>
      <c r="H5" s="85"/>
      <c r="I5" s="76">
        <v>6026</v>
      </c>
      <c r="J5" s="30"/>
    </row>
    <row r="6" spans="1:10" ht="12.95" customHeight="1" x14ac:dyDescent="0.25">
      <c r="A6" s="85" t="s">
        <v>6</v>
      </c>
      <c r="B6" s="85"/>
      <c r="C6" s="73" t="s">
        <v>198</v>
      </c>
      <c r="D6" s="79"/>
      <c r="E6" s="24"/>
      <c r="F6" s="106"/>
      <c r="G6" s="85" t="s">
        <v>186</v>
      </c>
      <c r="H6" s="85"/>
      <c r="I6" s="76">
        <v>6577</v>
      </c>
      <c r="J6" s="28"/>
    </row>
    <row r="7" spans="1:10" ht="12.95" customHeight="1" x14ac:dyDescent="0.25">
      <c r="A7" s="85" t="s">
        <v>11</v>
      </c>
      <c r="B7" s="85"/>
      <c r="C7" s="26" t="s">
        <v>188</v>
      </c>
      <c r="D7" s="23"/>
      <c r="E7" s="23"/>
      <c r="F7" s="106"/>
      <c r="G7" s="85" t="s">
        <v>4</v>
      </c>
      <c r="H7" s="85"/>
      <c r="I7" s="77">
        <v>4</v>
      </c>
      <c r="J7" s="28"/>
    </row>
    <row r="8" spans="1:10" ht="12.95" customHeight="1" x14ac:dyDescent="0.25">
      <c r="A8" s="85" t="s">
        <v>1</v>
      </c>
      <c r="B8" s="85"/>
      <c r="C8" s="26" t="s">
        <v>190</v>
      </c>
      <c r="D8" s="23"/>
      <c r="E8" s="23"/>
      <c r="F8" s="106"/>
      <c r="G8" s="85" t="s">
        <v>5</v>
      </c>
      <c r="H8" s="85"/>
      <c r="I8" s="77">
        <v>40</v>
      </c>
      <c r="J8" s="32"/>
    </row>
    <row r="9" spans="1:10" ht="12.95" customHeight="1" x14ac:dyDescent="0.25">
      <c r="A9" s="85" t="s">
        <v>2</v>
      </c>
      <c r="B9" s="85"/>
      <c r="C9" s="26" t="s">
        <v>191</v>
      </c>
      <c r="D9" s="23"/>
      <c r="E9" s="23"/>
      <c r="F9" s="106"/>
      <c r="G9" s="85" t="s">
        <v>94</v>
      </c>
      <c r="H9" s="85"/>
      <c r="I9" s="78">
        <v>32.825286415711943</v>
      </c>
      <c r="J9" s="28"/>
    </row>
    <row r="10" spans="1:10" ht="12.95" customHeight="1" x14ac:dyDescent="0.25">
      <c r="A10" s="85" t="s">
        <v>3</v>
      </c>
      <c r="B10" s="85"/>
      <c r="C10" s="26" t="s">
        <v>192</v>
      </c>
      <c r="D10" s="23"/>
      <c r="E10" s="23"/>
      <c r="F10" s="106"/>
      <c r="G10" s="85" t="s">
        <v>9</v>
      </c>
      <c r="H10" s="85"/>
      <c r="I10" s="77" t="s">
        <v>194</v>
      </c>
      <c r="J10" s="17"/>
    </row>
    <row r="11" spans="1:10" ht="12.95" customHeight="1" x14ac:dyDescent="0.25">
      <c r="A11" s="85" t="s">
        <v>8</v>
      </c>
      <c r="B11" s="85"/>
      <c r="C11" s="26" t="s">
        <v>193</v>
      </c>
      <c r="D11" s="23"/>
      <c r="E11" s="23"/>
      <c r="F11" s="106"/>
      <c r="G11" s="85" t="s">
        <v>10</v>
      </c>
      <c r="H11" s="85"/>
      <c r="I11" s="77" t="s">
        <v>199</v>
      </c>
      <c r="J11" s="17"/>
    </row>
    <row r="12" spans="1:10" ht="15.95" customHeight="1" x14ac:dyDescent="0.25">
      <c r="A12" s="87" t="s">
        <v>183</v>
      </c>
      <c r="B12" s="87"/>
      <c r="C12" s="87"/>
      <c r="D12" s="87"/>
      <c r="E12" s="87"/>
      <c r="F12" s="87"/>
      <c r="G12" s="87"/>
      <c r="H12" s="87"/>
      <c r="I12" s="87"/>
      <c r="J12" s="87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2004</v>
      </c>
      <c r="C14" s="62"/>
      <c r="D14" s="62">
        <v>2006</v>
      </c>
      <c r="E14" s="62"/>
      <c r="F14" s="62">
        <v>2008</v>
      </c>
      <c r="G14" s="62"/>
      <c r="H14" s="62">
        <v>2010</v>
      </c>
      <c r="I14" s="107" t="s">
        <v>17</v>
      </c>
      <c r="J14" s="107"/>
    </row>
    <row r="15" spans="1:10" ht="12.95" customHeight="1" x14ac:dyDescent="0.25">
      <c r="A15" s="10" t="s">
        <v>169</v>
      </c>
      <c r="B15" s="11" t="s">
        <v>189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108" t="s">
        <v>189</v>
      </c>
      <c r="J15" s="108"/>
    </row>
    <row r="16" spans="1:10" ht="7.5" customHeight="1" x14ac:dyDescent="0.25">
      <c r="A16" s="7"/>
      <c r="B16" s="5"/>
      <c r="C16" s="5"/>
      <c r="D16" s="5"/>
      <c r="E16" s="5"/>
      <c r="F16" s="5"/>
      <c r="G16" s="5"/>
      <c r="H16" s="89" t="s">
        <v>138</v>
      </c>
      <c r="I16" s="89"/>
      <c r="J16" s="89"/>
    </row>
    <row r="17" spans="1:12" ht="12.75" customHeight="1" x14ac:dyDescent="0.25">
      <c r="A17" s="105" t="s">
        <v>83</v>
      </c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2" ht="15.95" customHeight="1" x14ac:dyDescent="0.25">
      <c r="A18" s="87" t="s">
        <v>184</v>
      </c>
      <c r="B18" s="87"/>
      <c r="C18" s="87"/>
      <c r="D18" s="87"/>
      <c r="E18" s="87"/>
      <c r="F18" s="87"/>
      <c r="G18" s="87"/>
      <c r="H18" s="87"/>
      <c r="I18" s="87"/>
      <c r="J18" s="87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1631</v>
      </c>
      <c r="B21" s="12">
        <v>1961</v>
      </c>
      <c r="C21" s="12">
        <v>2205</v>
      </c>
      <c r="D21" s="12">
        <v>3080</v>
      </c>
      <c r="E21" s="12">
        <v>6026</v>
      </c>
      <c r="F21" s="13">
        <v>6577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</row>
    <row r="31" spans="1:12" ht="14.45" customHeight="1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</row>
    <row r="32" spans="1:12" ht="14.45" customHeight="1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</row>
    <row r="33" spans="1:10" ht="14.45" customHeight="1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116" t="s">
        <v>69</v>
      </c>
      <c r="J34" s="68" t="s">
        <v>68</v>
      </c>
    </row>
    <row r="35" spans="1:10" ht="14.45" customHeight="1" x14ac:dyDescent="0.25">
      <c r="A35" s="86" t="s">
        <v>182</v>
      </c>
      <c r="B35" s="86"/>
      <c r="C35" s="86"/>
      <c r="D35" s="86"/>
      <c r="E35" s="86"/>
      <c r="F35" s="86"/>
      <c r="G35" s="86"/>
      <c r="H35" s="86"/>
      <c r="I35" s="36">
        <v>6577</v>
      </c>
      <c r="J35" s="28"/>
    </row>
    <row r="36" spans="1:10" ht="14.45" customHeight="1" x14ac:dyDescent="0.25">
      <c r="A36" s="86" t="s">
        <v>18</v>
      </c>
      <c r="B36" s="86"/>
      <c r="C36" s="86"/>
      <c r="D36" s="86"/>
      <c r="E36" s="86"/>
      <c r="F36" s="86"/>
      <c r="G36" s="86"/>
      <c r="H36" s="86"/>
      <c r="I36" s="29">
        <v>6026</v>
      </c>
      <c r="J36" s="32"/>
    </row>
    <row r="37" spans="1:10" ht="12.75" customHeight="1" x14ac:dyDescent="0.25">
      <c r="A37" s="86" t="s">
        <v>85</v>
      </c>
      <c r="B37" s="86"/>
      <c r="C37" s="86"/>
      <c r="D37" s="86"/>
      <c r="E37" s="86"/>
      <c r="F37" s="86"/>
      <c r="G37" s="86"/>
      <c r="H37" s="86"/>
      <c r="I37" s="29">
        <v>2949.0080314117436</v>
      </c>
      <c r="J37" s="30"/>
    </row>
    <row r="38" spans="1:10" ht="14.45" customHeight="1" x14ac:dyDescent="0.25">
      <c r="A38" s="86" t="s">
        <v>86</v>
      </c>
      <c r="B38" s="86"/>
      <c r="C38" s="86"/>
      <c r="D38" s="86"/>
      <c r="E38" s="86"/>
      <c r="F38" s="86"/>
      <c r="G38" s="86"/>
      <c r="H38" s="86"/>
      <c r="I38" s="29">
        <v>3076.9919685882564</v>
      </c>
      <c r="J38" s="30"/>
    </row>
    <row r="39" spans="1:10" ht="13.5" customHeight="1" x14ac:dyDescent="0.25">
      <c r="A39" s="86" t="s">
        <v>87</v>
      </c>
      <c r="B39" s="86"/>
      <c r="C39" s="86"/>
      <c r="D39" s="86"/>
      <c r="E39" s="86"/>
      <c r="F39" s="86"/>
      <c r="G39" s="86"/>
      <c r="H39" s="86"/>
      <c r="I39" s="33">
        <v>97.011251758087198</v>
      </c>
      <c r="J39" s="28"/>
    </row>
    <row r="40" spans="1:10" ht="12.75" customHeight="1" x14ac:dyDescent="0.25">
      <c r="A40" s="86" t="s">
        <v>88</v>
      </c>
      <c r="B40" s="86"/>
      <c r="C40" s="86"/>
      <c r="D40" s="86"/>
      <c r="E40" s="86"/>
      <c r="F40" s="86"/>
      <c r="G40" s="86"/>
      <c r="H40" s="86"/>
      <c r="I40" s="33">
        <v>85.689170182841067</v>
      </c>
      <c r="J40" s="28"/>
    </row>
    <row r="41" spans="1:10" ht="14.45" customHeight="1" x14ac:dyDescent="0.25">
      <c r="A41" s="86" t="s">
        <v>101</v>
      </c>
      <c r="B41" s="86"/>
      <c r="C41" s="86"/>
      <c r="D41" s="86"/>
      <c r="E41" s="86"/>
      <c r="F41" s="86"/>
      <c r="G41" s="86"/>
      <c r="H41" s="86"/>
      <c r="I41" s="33">
        <v>11.322081575246132</v>
      </c>
      <c r="J41" s="28"/>
    </row>
    <row r="42" spans="1:10" ht="14.45" customHeight="1" x14ac:dyDescent="0.25">
      <c r="A42" s="86" t="s">
        <v>102</v>
      </c>
      <c r="B42" s="86"/>
      <c r="C42" s="86"/>
      <c r="D42" s="86"/>
      <c r="E42" s="86"/>
      <c r="F42" s="86"/>
      <c r="G42" s="86"/>
      <c r="H42" s="86"/>
      <c r="I42" s="33">
        <v>13.212966762412803</v>
      </c>
      <c r="J42" s="28"/>
    </row>
    <row r="43" spans="1:10" ht="14.45" customHeight="1" x14ac:dyDescent="0.25">
      <c r="A43" s="86" t="s">
        <v>106</v>
      </c>
      <c r="B43" s="86"/>
      <c r="C43" s="86"/>
      <c r="D43" s="86"/>
      <c r="E43" s="86"/>
      <c r="F43" s="86"/>
      <c r="G43" s="86"/>
      <c r="H43" s="86"/>
      <c r="I43" s="33">
        <v>43.167701863354033</v>
      </c>
      <c r="J43" s="28"/>
    </row>
    <row r="44" spans="1:10" ht="14.45" customHeight="1" x14ac:dyDescent="0.25">
      <c r="A44" s="86" t="s">
        <v>107</v>
      </c>
      <c r="B44" s="86"/>
      <c r="C44" s="86"/>
      <c r="D44" s="86"/>
      <c r="E44" s="86"/>
      <c r="F44" s="86"/>
      <c r="G44" s="86"/>
      <c r="H44" s="86"/>
      <c r="I44" s="33">
        <v>55.724579663730992</v>
      </c>
      <c r="J44" s="28"/>
    </row>
    <row r="45" spans="1:10" ht="14.45" customHeight="1" x14ac:dyDescent="0.25">
      <c r="A45" s="86" t="s">
        <v>131</v>
      </c>
      <c r="B45" s="86"/>
      <c r="C45" s="86"/>
      <c r="D45" s="86"/>
      <c r="E45" s="86"/>
      <c r="F45" s="86"/>
      <c r="G45" s="86"/>
      <c r="H45" s="86"/>
      <c r="I45" s="33">
        <v>95.840615170000007</v>
      </c>
      <c r="J45" s="28"/>
    </row>
    <row r="46" spans="1:10" ht="14.45" customHeight="1" x14ac:dyDescent="0.25">
      <c r="A46" s="86" t="s">
        <v>132</v>
      </c>
      <c r="B46" s="86"/>
      <c r="C46" s="86"/>
      <c r="D46" s="86"/>
      <c r="E46" s="86"/>
      <c r="F46" s="86"/>
      <c r="G46" s="86"/>
      <c r="H46" s="86"/>
      <c r="I46" s="33">
        <v>557.24579659999995</v>
      </c>
      <c r="J46" s="28"/>
    </row>
    <row r="47" spans="1:10" ht="14.45" customHeight="1" x14ac:dyDescent="0.25">
      <c r="A47" s="86" t="s">
        <v>103</v>
      </c>
      <c r="B47" s="86"/>
      <c r="C47" s="86"/>
      <c r="D47" s="86"/>
      <c r="E47" s="86"/>
      <c r="F47" s="86"/>
      <c r="G47" s="86"/>
      <c r="H47" s="86"/>
      <c r="I47" s="31">
        <v>1.7</v>
      </c>
      <c r="J47" s="32"/>
    </row>
    <row r="48" spans="1:10" ht="12.75" customHeight="1" x14ac:dyDescent="0.25">
      <c r="A48" s="86" t="s">
        <v>104</v>
      </c>
      <c r="B48" s="86"/>
      <c r="C48" s="86"/>
      <c r="D48" s="86"/>
      <c r="E48" s="86"/>
      <c r="F48" s="86"/>
      <c r="G48" s="86"/>
      <c r="H48" s="86"/>
      <c r="I48" s="31">
        <v>0.9</v>
      </c>
      <c r="J48" s="32"/>
    </row>
    <row r="49" spans="1:10" ht="12.75" customHeight="1" x14ac:dyDescent="0.25">
      <c r="A49" s="86" t="s">
        <v>105</v>
      </c>
      <c r="B49" s="86"/>
      <c r="C49" s="86"/>
      <c r="D49" s="86"/>
      <c r="E49" s="86"/>
      <c r="F49" s="86"/>
      <c r="G49" s="86"/>
      <c r="H49" s="86"/>
      <c r="I49" s="31">
        <v>2.2999999999999998</v>
      </c>
      <c r="J49" s="32"/>
    </row>
    <row r="50" spans="1:10" ht="12.75" customHeight="1" x14ac:dyDescent="0.25">
      <c r="A50" s="86" t="s">
        <v>89</v>
      </c>
      <c r="B50" s="86"/>
      <c r="C50" s="86"/>
      <c r="D50" s="86"/>
      <c r="E50" s="86"/>
      <c r="F50" s="86"/>
      <c r="G50" s="86"/>
      <c r="H50" s="86"/>
      <c r="I50" s="31">
        <v>4.5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90" t="s">
        <v>91</v>
      </c>
      <c r="B52" s="90"/>
      <c r="C52" s="90"/>
      <c r="D52" s="90"/>
      <c r="E52" s="90"/>
      <c r="F52" s="90"/>
      <c r="G52" s="90"/>
      <c r="H52" s="90"/>
      <c r="I52" s="68" t="s">
        <v>69</v>
      </c>
      <c r="J52" s="68" t="s">
        <v>68</v>
      </c>
    </row>
    <row r="53" spans="1:10" ht="14.45" customHeight="1" x14ac:dyDescent="0.25">
      <c r="A53" s="101" t="s">
        <v>90</v>
      </c>
      <c r="B53" s="101"/>
      <c r="C53" s="101"/>
      <c r="D53" s="101"/>
      <c r="E53" s="101"/>
      <c r="F53" s="101"/>
      <c r="G53" s="101"/>
      <c r="H53" s="101"/>
      <c r="I53" s="34" t="s">
        <v>139</v>
      </c>
      <c r="J53" s="17"/>
    </row>
    <row r="54" spans="1:10" ht="14.45" customHeight="1" x14ac:dyDescent="0.25">
      <c r="A54" s="101" t="s">
        <v>110</v>
      </c>
      <c r="B54" s="101"/>
      <c r="C54" s="101"/>
      <c r="D54" s="101"/>
      <c r="E54" s="101"/>
      <c r="F54" s="101"/>
      <c r="G54" s="101"/>
      <c r="H54" s="101"/>
      <c r="I54" s="34">
        <v>0.65100000000000002</v>
      </c>
      <c r="J54" s="35"/>
    </row>
    <row r="55" spans="1:10" ht="14.45" customHeight="1" x14ac:dyDescent="0.25">
      <c r="A55" s="86" t="s">
        <v>74</v>
      </c>
      <c r="B55" s="86"/>
      <c r="C55" s="86"/>
      <c r="D55" s="86"/>
      <c r="E55" s="86"/>
      <c r="F55" s="86"/>
      <c r="G55" s="86"/>
      <c r="H55" s="86"/>
      <c r="I55" s="34">
        <v>79.239999999999995</v>
      </c>
      <c r="J55" s="35"/>
    </row>
    <row r="56" spans="1:10" ht="14.45" customHeight="1" x14ac:dyDescent="0.25">
      <c r="A56" s="86" t="s">
        <v>75</v>
      </c>
      <c r="B56" s="86"/>
      <c r="C56" s="86"/>
      <c r="D56" s="86"/>
      <c r="E56" s="86"/>
      <c r="F56" s="86"/>
      <c r="G56" s="86"/>
      <c r="H56" s="86"/>
      <c r="I56" s="34">
        <v>36.89</v>
      </c>
      <c r="J56" s="35"/>
    </row>
    <row r="57" spans="1:10" ht="14.45" customHeight="1" x14ac:dyDescent="0.25">
      <c r="A57" s="86" t="s">
        <v>133</v>
      </c>
      <c r="B57" s="86"/>
      <c r="C57" s="86"/>
      <c r="D57" s="86"/>
      <c r="E57" s="86"/>
      <c r="F57" s="86"/>
      <c r="G57" s="86"/>
      <c r="H57" s="86"/>
      <c r="I57" s="16">
        <v>20</v>
      </c>
      <c r="J57" s="17"/>
    </row>
    <row r="58" spans="1:10" ht="13.5" customHeight="1" x14ac:dyDescent="0.25">
      <c r="A58" s="86" t="s">
        <v>134</v>
      </c>
      <c r="B58" s="86"/>
      <c r="C58" s="86"/>
      <c r="D58" s="86"/>
      <c r="E58" s="86"/>
      <c r="F58" s="86"/>
      <c r="G58" s="86"/>
      <c r="H58" s="86"/>
      <c r="I58" s="36">
        <v>1552</v>
      </c>
      <c r="J58" s="37"/>
    </row>
    <row r="59" spans="1:10" ht="14.45" customHeight="1" x14ac:dyDescent="0.25">
      <c r="A59" s="86" t="s">
        <v>135</v>
      </c>
      <c r="B59" s="86"/>
      <c r="C59" s="86"/>
      <c r="D59" s="86"/>
      <c r="E59" s="86"/>
      <c r="F59" s="86"/>
      <c r="G59" s="86"/>
      <c r="H59" s="86"/>
      <c r="I59" s="16">
        <v>39</v>
      </c>
      <c r="J59" s="17"/>
    </row>
    <row r="60" spans="1:10" ht="14.45" customHeight="1" x14ac:dyDescent="0.25">
      <c r="A60" s="86" t="s">
        <v>136</v>
      </c>
      <c r="B60" s="86"/>
      <c r="C60" s="86"/>
      <c r="D60" s="86"/>
      <c r="E60" s="86"/>
      <c r="F60" s="86"/>
      <c r="G60" s="86"/>
      <c r="H60" s="86"/>
      <c r="I60" s="16">
        <v>39</v>
      </c>
      <c r="J60" s="17"/>
    </row>
    <row r="61" spans="1:10" ht="18" customHeight="1" x14ac:dyDescent="0.25">
      <c r="A61" s="95" t="s">
        <v>114</v>
      </c>
      <c r="B61" s="95"/>
      <c r="C61" s="95"/>
      <c r="D61" s="95"/>
      <c r="E61" s="95"/>
      <c r="F61" s="96" t="s">
        <v>120</v>
      </c>
      <c r="G61" s="96"/>
      <c r="H61" s="96"/>
      <c r="I61" s="96"/>
      <c r="J61" s="96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39</v>
      </c>
      <c r="B63" s="18">
        <v>0</v>
      </c>
      <c r="C63" s="18">
        <v>0</v>
      </c>
      <c r="D63" s="18">
        <v>0</v>
      </c>
      <c r="E63" s="18">
        <v>0</v>
      </c>
      <c r="F63" s="18">
        <v>16</v>
      </c>
      <c r="G63" s="18">
        <v>4</v>
      </c>
      <c r="H63" s="18">
        <v>1</v>
      </c>
      <c r="I63" s="18">
        <v>18</v>
      </c>
      <c r="J63" s="18">
        <v>0</v>
      </c>
    </row>
    <row r="64" spans="1:10" ht="18.75" customHeight="1" x14ac:dyDescent="0.25">
      <c r="A64" s="96" t="s">
        <v>187</v>
      </c>
      <c r="B64" s="96"/>
      <c r="C64" s="96"/>
      <c r="D64" s="96"/>
      <c r="E64" s="96"/>
      <c r="F64" s="95" t="s">
        <v>125</v>
      </c>
      <c r="G64" s="95"/>
      <c r="H64" s="95"/>
      <c r="I64" s="95"/>
      <c r="J64" s="95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4</v>
      </c>
      <c r="B66" s="18">
        <v>15</v>
      </c>
      <c r="C66" s="18">
        <v>7</v>
      </c>
      <c r="D66" s="18">
        <v>12</v>
      </c>
      <c r="E66" s="18">
        <v>1</v>
      </c>
      <c r="F66" s="18">
        <v>150</v>
      </c>
      <c r="G66" s="18">
        <v>987</v>
      </c>
      <c r="H66" s="18">
        <v>236</v>
      </c>
      <c r="I66" s="18">
        <v>179</v>
      </c>
      <c r="J66" s="18">
        <v>0</v>
      </c>
    </row>
    <row r="67" spans="1:10" ht="11.25" customHeight="1" x14ac:dyDescent="0.25">
      <c r="A67" s="88"/>
      <c r="B67" s="88"/>
      <c r="C67" s="88"/>
      <c r="D67" s="88"/>
      <c r="E67" s="88"/>
      <c r="F67" s="88"/>
      <c r="G67" s="88"/>
      <c r="H67" s="88"/>
      <c r="I67" s="88"/>
      <c r="J67" s="88"/>
    </row>
    <row r="68" spans="1:10" ht="18" customHeight="1" x14ac:dyDescent="0.25">
      <c r="A68" s="90" t="s">
        <v>92</v>
      </c>
      <c r="B68" s="90"/>
      <c r="C68" s="90"/>
      <c r="D68" s="90"/>
      <c r="E68" s="90"/>
      <c r="F68" s="90"/>
      <c r="G68" s="90"/>
      <c r="H68" s="90"/>
      <c r="I68" s="116" t="s">
        <v>69</v>
      </c>
      <c r="J68" s="68" t="s">
        <v>68</v>
      </c>
    </row>
    <row r="69" spans="1:10" ht="14.45" customHeight="1" x14ac:dyDescent="0.25">
      <c r="A69" s="86" t="s">
        <v>141</v>
      </c>
      <c r="B69" s="86"/>
      <c r="C69" s="86"/>
      <c r="D69" s="86"/>
      <c r="E69" s="86"/>
      <c r="F69" s="86"/>
      <c r="G69" s="86"/>
      <c r="H69" s="86"/>
      <c r="I69" s="38">
        <v>2</v>
      </c>
      <c r="J69" s="39"/>
    </row>
    <row r="70" spans="1:10" ht="14.45" customHeight="1" x14ac:dyDescent="0.25">
      <c r="A70" s="86" t="s">
        <v>142</v>
      </c>
      <c r="B70" s="86"/>
      <c r="C70" s="86"/>
      <c r="D70" s="86"/>
      <c r="E70" s="86"/>
      <c r="F70" s="86"/>
      <c r="G70" s="86"/>
      <c r="H70" s="86"/>
      <c r="I70" s="16">
        <v>1</v>
      </c>
      <c r="J70" s="17"/>
    </row>
    <row r="71" spans="1:10" ht="14.45" customHeight="1" x14ac:dyDescent="0.25">
      <c r="A71" s="86" t="s">
        <v>143</v>
      </c>
      <c r="B71" s="86"/>
      <c r="C71" s="86"/>
      <c r="D71" s="86"/>
      <c r="E71" s="86"/>
      <c r="F71" s="86"/>
      <c r="G71" s="86"/>
      <c r="H71" s="86"/>
      <c r="I71" s="16" t="s">
        <v>148</v>
      </c>
      <c r="J71" s="17"/>
    </row>
    <row r="72" spans="1:10" ht="14.45" customHeight="1" x14ac:dyDescent="0.25">
      <c r="A72" s="86" t="s">
        <v>144</v>
      </c>
      <c r="B72" s="86"/>
      <c r="C72" s="86"/>
      <c r="D72" s="86"/>
      <c r="E72" s="86"/>
      <c r="F72" s="86"/>
      <c r="G72" s="86"/>
      <c r="H72" s="86"/>
      <c r="I72" s="16">
        <v>19.3</v>
      </c>
      <c r="J72" s="17"/>
    </row>
    <row r="73" spans="1:10" ht="14.45" customHeight="1" x14ac:dyDescent="0.25">
      <c r="A73" s="86" t="s">
        <v>145</v>
      </c>
      <c r="B73" s="86"/>
      <c r="C73" s="86"/>
      <c r="D73" s="86"/>
      <c r="E73" s="86"/>
      <c r="F73" s="86"/>
      <c r="G73" s="86"/>
      <c r="H73" s="86"/>
      <c r="I73" s="16" t="s">
        <v>148</v>
      </c>
      <c r="J73" s="17"/>
    </row>
    <row r="74" spans="1:10" ht="14.45" customHeight="1" x14ac:dyDescent="0.25">
      <c r="A74" s="86" t="s">
        <v>146</v>
      </c>
      <c r="B74" s="86"/>
      <c r="C74" s="86"/>
      <c r="D74" s="86"/>
      <c r="E74" s="86"/>
      <c r="F74" s="86"/>
      <c r="G74" s="86"/>
      <c r="H74" s="86"/>
      <c r="I74" s="16" t="s">
        <v>148</v>
      </c>
      <c r="J74" s="17"/>
    </row>
    <row r="75" spans="1:10" ht="12.75" customHeight="1" x14ac:dyDescent="0.25">
      <c r="A75" s="86" t="s">
        <v>147</v>
      </c>
      <c r="B75" s="86"/>
      <c r="C75" s="86"/>
      <c r="D75" s="86"/>
      <c r="E75" s="86"/>
      <c r="F75" s="86"/>
      <c r="G75" s="86"/>
      <c r="H75" s="86"/>
      <c r="I75" s="16" t="s">
        <v>148</v>
      </c>
      <c r="J75" s="17"/>
    </row>
    <row r="76" spans="1:10" ht="17.25" customHeight="1" x14ac:dyDescent="0.25">
      <c r="A76" s="90" t="s">
        <v>93</v>
      </c>
      <c r="B76" s="90"/>
      <c r="C76" s="90"/>
      <c r="D76" s="90"/>
      <c r="E76" s="90"/>
      <c r="F76" s="90"/>
      <c r="G76" s="90"/>
      <c r="H76" s="90"/>
      <c r="I76" s="117" t="s">
        <v>69</v>
      </c>
      <c r="J76" s="68" t="s">
        <v>68</v>
      </c>
    </row>
    <row r="77" spans="1:10" ht="15" customHeight="1" x14ac:dyDescent="0.25">
      <c r="A77" s="86" t="s">
        <v>111</v>
      </c>
      <c r="B77" s="86"/>
      <c r="C77" s="86"/>
      <c r="D77" s="86"/>
      <c r="E77" s="86"/>
      <c r="F77" s="86"/>
      <c r="G77" s="86"/>
      <c r="H77" s="86"/>
      <c r="I77" s="19">
        <v>0.66200000000000003</v>
      </c>
      <c r="J77" s="40"/>
    </row>
    <row r="78" spans="1:10" ht="15" customHeight="1" x14ac:dyDescent="0.25">
      <c r="A78" s="86" t="s">
        <v>112</v>
      </c>
      <c r="B78" s="86"/>
      <c r="C78" s="86"/>
      <c r="D78" s="86"/>
      <c r="E78" s="86"/>
      <c r="F78" s="86"/>
      <c r="G78" s="86"/>
      <c r="H78" s="86"/>
      <c r="I78" s="19">
        <v>0.78200000000000003</v>
      </c>
      <c r="J78" s="40"/>
    </row>
    <row r="79" spans="1:10" ht="15" customHeight="1" x14ac:dyDescent="0.25">
      <c r="A79" s="86" t="s">
        <v>76</v>
      </c>
      <c r="B79" s="86"/>
      <c r="C79" s="86"/>
      <c r="D79" s="86"/>
      <c r="E79" s="86"/>
      <c r="F79" s="86"/>
      <c r="G79" s="86"/>
      <c r="H79" s="86"/>
      <c r="I79" s="19">
        <v>71.94</v>
      </c>
      <c r="J79" s="17"/>
    </row>
    <row r="80" spans="1:10" ht="15" customHeight="1" x14ac:dyDescent="0.25">
      <c r="A80" s="86" t="s">
        <v>81</v>
      </c>
      <c r="B80" s="86"/>
      <c r="C80" s="86"/>
      <c r="D80" s="86"/>
      <c r="E80" s="86"/>
      <c r="F80" s="86"/>
      <c r="G80" s="86"/>
      <c r="H80" s="86"/>
      <c r="I80" s="19">
        <v>9.8000000000000007</v>
      </c>
      <c r="J80" s="17"/>
    </row>
    <row r="81" spans="1:10" ht="15" customHeight="1" x14ac:dyDescent="0.25">
      <c r="A81" s="86" t="s">
        <v>113</v>
      </c>
      <c r="B81" s="86"/>
      <c r="C81" s="86"/>
      <c r="D81" s="86"/>
      <c r="E81" s="86"/>
      <c r="F81" s="86"/>
      <c r="G81" s="86"/>
      <c r="H81" s="86"/>
      <c r="I81" s="19">
        <v>90.2</v>
      </c>
      <c r="J81" s="17"/>
    </row>
    <row r="82" spans="1:10" ht="16.5" customHeight="1" x14ac:dyDescent="0.25">
      <c r="A82" s="100"/>
      <c r="B82" s="100"/>
      <c r="C82" s="100"/>
      <c r="D82" s="100"/>
      <c r="E82" s="100"/>
      <c r="F82" s="100"/>
      <c r="G82" s="100"/>
      <c r="H82" s="100"/>
      <c r="I82" s="100"/>
      <c r="J82" s="100"/>
    </row>
    <row r="83" spans="1:10" ht="15" customHeight="1" x14ac:dyDescent="0.25">
      <c r="A83" s="102"/>
      <c r="B83" s="102"/>
      <c r="C83" s="102"/>
      <c r="D83" s="102"/>
      <c r="E83" s="102"/>
      <c r="F83" s="102"/>
      <c r="G83" s="102"/>
      <c r="H83" s="102"/>
      <c r="I83" s="102"/>
      <c r="J83" s="102"/>
    </row>
    <row r="84" spans="1:10" ht="15.95" customHeight="1" x14ac:dyDescent="0.25">
      <c r="A84" s="71" t="s">
        <v>170</v>
      </c>
      <c r="B84" s="72"/>
      <c r="C84" s="72"/>
      <c r="D84" s="67"/>
      <c r="E84" s="67"/>
      <c r="F84" s="67"/>
      <c r="G84" s="67"/>
      <c r="H84" s="67"/>
      <c r="I84" s="116" t="s">
        <v>69</v>
      </c>
      <c r="J84" s="68" t="s">
        <v>68</v>
      </c>
    </row>
    <row r="85" spans="1:10" ht="15" customHeight="1" x14ac:dyDescent="0.25">
      <c r="A85" s="86" t="s">
        <v>154</v>
      </c>
      <c r="B85" s="86"/>
      <c r="C85" s="86"/>
      <c r="D85" s="86"/>
      <c r="E85" s="86"/>
      <c r="F85" s="86"/>
      <c r="G85" s="86"/>
      <c r="H85" s="86"/>
      <c r="I85" s="36">
        <v>2844</v>
      </c>
      <c r="J85" s="17"/>
    </row>
    <row r="86" spans="1:10" ht="15" customHeight="1" x14ac:dyDescent="0.25">
      <c r="A86" s="86" t="s">
        <v>155</v>
      </c>
      <c r="B86" s="86"/>
      <c r="C86" s="86"/>
      <c r="D86" s="86"/>
      <c r="E86" s="86"/>
      <c r="F86" s="86"/>
      <c r="G86" s="86"/>
      <c r="H86" s="86"/>
      <c r="I86" s="41">
        <v>0.57099999999999995</v>
      </c>
      <c r="J86" s="17"/>
    </row>
    <row r="87" spans="1:10" ht="15" customHeight="1" x14ac:dyDescent="0.25">
      <c r="A87" s="86" t="s">
        <v>176</v>
      </c>
      <c r="B87" s="86"/>
      <c r="C87" s="86"/>
      <c r="D87" s="86"/>
      <c r="E87" s="86"/>
      <c r="F87" s="86"/>
      <c r="G87" s="86"/>
      <c r="H87" s="86"/>
      <c r="I87" s="42">
        <v>3060.4</v>
      </c>
      <c r="J87" s="17"/>
    </row>
    <row r="88" spans="1:10" ht="15" customHeight="1" x14ac:dyDescent="0.25">
      <c r="A88" s="86" t="s">
        <v>156</v>
      </c>
      <c r="B88" s="86"/>
      <c r="C88" s="86"/>
      <c r="D88" s="86"/>
      <c r="E88" s="86"/>
      <c r="F88" s="86"/>
      <c r="G88" s="86"/>
      <c r="H88" s="86"/>
      <c r="I88" s="16" t="s">
        <v>148</v>
      </c>
      <c r="J88" s="17"/>
    </row>
    <row r="89" spans="1:10" ht="15" customHeight="1" x14ac:dyDescent="0.25">
      <c r="A89" s="86" t="s">
        <v>157</v>
      </c>
      <c r="B89" s="86"/>
      <c r="C89" s="86"/>
      <c r="D89" s="86"/>
      <c r="E89" s="86"/>
      <c r="F89" s="86"/>
      <c r="G89" s="86"/>
      <c r="H89" s="86"/>
      <c r="I89" s="16" t="s">
        <v>148</v>
      </c>
      <c r="J89" s="17"/>
    </row>
    <row r="90" spans="1:10" ht="16.5" customHeight="1" x14ac:dyDescent="0.25">
      <c r="A90" s="86" t="s">
        <v>158</v>
      </c>
      <c r="B90" s="86"/>
      <c r="C90" s="86"/>
      <c r="D90" s="86"/>
      <c r="E90" s="86"/>
      <c r="F90" s="86"/>
      <c r="G90" s="86"/>
      <c r="H90" s="86"/>
      <c r="I90" s="16" t="s">
        <v>148</v>
      </c>
      <c r="J90" s="17"/>
    </row>
    <row r="91" spans="1:10" ht="15.95" customHeight="1" x14ac:dyDescent="0.25">
      <c r="A91" s="71" t="s">
        <v>171</v>
      </c>
      <c r="B91" s="71"/>
      <c r="C91" s="71"/>
      <c r="D91" s="71"/>
      <c r="E91" s="71"/>
      <c r="F91" s="69"/>
      <c r="G91" s="69"/>
      <c r="H91" s="70" t="s">
        <v>149</v>
      </c>
      <c r="I91" s="68" t="s">
        <v>69</v>
      </c>
      <c r="J91" s="68" t="s">
        <v>68</v>
      </c>
    </row>
    <row r="92" spans="1:10" ht="15" customHeight="1" x14ac:dyDescent="0.25">
      <c r="A92" s="86" t="s">
        <v>177</v>
      </c>
      <c r="B92" s="86"/>
      <c r="C92" s="86"/>
      <c r="D92" s="86"/>
      <c r="E92" s="86"/>
      <c r="F92" s="86"/>
      <c r="G92" s="86"/>
      <c r="H92" s="80">
        <v>0.34814917023294012</v>
      </c>
      <c r="I92" s="44">
        <v>14.432069430213129</v>
      </c>
      <c r="J92" s="17"/>
    </row>
    <row r="93" spans="1:10" ht="13.5" customHeight="1" x14ac:dyDescent="0.25">
      <c r="A93" s="86" t="s">
        <v>77</v>
      </c>
      <c r="B93" s="86"/>
      <c r="C93" s="86"/>
      <c r="D93" s="86"/>
      <c r="E93" s="86"/>
      <c r="F93" s="86"/>
      <c r="G93" s="86"/>
      <c r="H93" s="80">
        <v>0.19801980198019803</v>
      </c>
      <c r="I93" s="45">
        <v>2</v>
      </c>
      <c r="J93" s="17"/>
    </row>
    <row r="94" spans="1:10" ht="14.45" customHeight="1" x14ac:dyDescent="0.25">
      <c r="A94" s="86" t="s">
        <v>100</v>
      </c>
      <c r="B94" s="86"/>
      <c r="C94" s="86"/>
      <c r="D94" s="86"/>
      <c r="E94" s="86"/>
      <c r="F94" s="86"/>
      <c r="G94" s="86"/>
      <c r="H94" s="80">
        <v>0</v>
      </c>
      <c r="I94" s="16">
        <v>0</v>
      </c>
      <c r="J94" s="17"/>
    </row>
    <row r="95" spans="1:10" ht="14.45" customHeight="1" x14ac:dyDescent="0.25">
      <c r="A95" s="86" t="s">
        <v>178</v>
      </c>
      <c r="B95" s="86"/>
      <c r="C95" s="86"/>
      <c r="D95" s="86"/>
      <c r="E95" s="86"/>
      <c r="F95" s="86"/>
      <c r="G95" s="86"/>
      <c r="H95" s="81">
        <f>(I95/(I95+I96))*100</f>
        <v>46.580032509827603</v>
      </c>
      <c r="I95" s="36">
        <v>9107.3279563214928</v>
      </c>
      <c r="J95" s="17"/>
    </row>
    <row r="96" spans="1:10" ht="14.45" customHeight="1" x14ac:dyDescent="0.25">
      <c r="A96" s="86" t="s">
        <v>179</v>
      </c>
      <c r="B96" s="86"/>
      <c r="C96" s="86"/>
      <c r="D96" s="86"/>
      <c r="E96" s="86"/>
      <c r="F96" s="86"/>
      <c r="G96" s="86"/>
      <c r="H96" s="81">
        <f>(I96/(I95+I96))*100</f>
        <v>53.419967490172397</v>
      </c>
      <c r="I96" s="36">
        <v>10444.672043678507</v>
      </c>
      <c r="J96" s="17"/>
    </row>
    <row r="97" spans="1:10" ht="15.95" customHeight="1" x14ac:dyDescent="0.25">
      <c r="A97" s="97" t="s">
        <v>95</v>
      </c>
      <c r="B97" s="97"/>
      <c r="C97" s="97"/>
      <c r="D97" s="97"/>
      <c r="E97" s="97"/>
      <c r="F97" s="97"/>
      <c r="G97" s="97"/>
      <c r="H97" s="97"/>
      <c r="I97" s="97"/>
      <c r="J97" s="97"/>
    </row>
    <row r="98" spans="1:10" ht="15" customHeight="1" x14ac:dyDescent="0.25">
      <c r="A98" s="98" t="s">
        <v>140</v>
      </c>
      <c r="B98" s="98"/>
      <c r="C98" s="98" t="s">
        <v>51</v>
      </c>
      <c r="D98" s="98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89" t="s">
        <v>66</v>
      </c>
      <c r="D99" s="89"/>
      <c r="E99" s="54">
        <v>0</v>
      </c>
      <c r="F99" s="55">
        <v>0</v>
      </c>
      <c r="G99" s="56">
        <v>0</v>
      </c>
      <c r="H99" s="109"/>
      <c r="I99" s="109"/>
      <c r="J99" s="109"/>
    </row>
    <row r="100" spans="1:10" ht="14.45" customHeight="1" x14ac:dyDescent="0.25">
      <c r="A100" s="86" t="s">
        <v>35</v>
      </c>
      <c r="B100" s="86"/>
      <c r="C100" s="89" t="s">
        <v>65</v>
      </c>
      <c r="D100" s="89"/>
      <c r="E100" s="57">
        <v>0</v>
      </c>
      <c r="F100" s="55">
        <v>0</v>
      </c>
      <c r="G100" s="57">
        <v>0</v>
      </c>
      <c r="H100" s="109"/>
      <c r="I100" s="109"/>
      <c r="J100" s="109"/>
    </row>
    <row r="101" spans="1:10" ht="14.45" customHeight="1" x14ac:dyDescent="0.25">
      <c r="A101" s="86" t="s">
        <v>36</v>
      </c>
      <c r="B101" s="86"/>
      <c r="C101" s="89" t="s">
        <v>64</v>
      </c>
      <c r="D101" s="89"/>
      <c r="E101" s="57">
        <v>0</v>
      </c>
      <c r="F101" s="55">
        <v>0</v>
      </c>
      <c r="G101" s="58">
        <v>0</v>
      </c>
      <c r="H101" s="109"/>
      <c r="I101" s="109"/>
      <c r="J101" s="109"/>
    </row>
    <row r="102" spans="1:10" ht="14.45" customHeight="1" x14ac:dyDescent="0.25">
      <c r="A102" s="86" t="s">
        <v>9</v>
      </c>
      <c r="B102" s="86"/>
      <c r="C102" s="89" t="s">
        <v>63</v>
      </c>
      <c r="D102" s="89"/>
      <c r="E102" s="57">
        <v>0</v>
      </c>
      <c r="F102" s="55">
        <v>0</v>
      </c>
      <c r="G102" s="58">
        <v>0</v>
      </c>
      <c r="H102" s="109"/>
      <c r="I102" s="109"/>
      <c r="J102" s="109"/>
    </row>
    <row r="103" spans="1:10" ht="14.45" customHeight="1" x14ac:dyDescent="0.25">
      <c r="A103" s="86" t="s">
        <v>37</v>
      </c>
      <c r="B103" s="86"/>
      <c r="C103" s="89" t="s">
        <v>62</v>
      </c>
      <c r="D103" s="89"/>
      <c r="E103" s="57">
        <v>0</v>
      </c>
      <c r="F103" s="55">
        <v>0</v>
      </c>
      <c r="G103" s="58">
        <v>0</v>
      </c>
      <c r="H103" s="109"/>
      <c r="I103" s="109"/>
      <c r="J103" s="109"/>
    </row>
    <row r="104" spans="1:10" ht="14.45" customHeight="1" x14ac:dyDescent="0.25">
      <c r="A104" s="86" t="s">
        <v>38</v>
      </c>
      <c r="B104" s="86"/>
      <c r="C104" s="89" t="s">
        <v>61</v>
      </c>
      <c r="D104" s="89"/>
      <c r="E104" s="57">
        <v>0</v>
      </c>
      <c r="F104" s="55">
        <v>0</v>
      </c>
      <c r="G104" s="58">
        <v>0</v>
      </c>
      <c r="H104" s="109"/>
      <c r="I104" s="109"/>
      <c r="J104" s="109"/>
    </row>
    <row r="105" spans="1:10" ht="14.45" customHeight="1" x14ac:dyDescent="0.25">
      <c r="A105" s="86" t="s">
        <v>39</v>
      </c>
      <c r="B105" s="86"/>
      <c r="C105" s="89" t="s">
        <v>56</v>
      </c>
      <c r="D105" s="89"/>
      <c r="E105" s="57">
        <v>0</v>
      </c>
      <c r="F105" s="55">
        <v>0</v>
      </c>
      <c r="G105" s="58">
        <v>0</v>
      </c>
      <c r="H105" s="109"/>
      <c r="I105" s="109"/>
      <c r="J105" s="109"/>
    </row>
    <row r="106" spans="1:10" ht="14.45" customHeight="1" x14ac:dyDescent="0.25">
      <c r="A106" s="86" t="s">
        <v>40</v>
      </c>
      <c r="B106" s="86"/>
      <c r="C106" s="89" t="s">
        <v>57</v>
      </c>
      <c r="D106" s="89"/>
      <c r="E106" s="57">
        <v>0</v>
      </c>
      <c r="F106" s="55">
        <v>0</v>
      </c>
      <c r="G106" s="58">
        <v>0</v>
      </c>
      <c r="H106" s="109"/>
      <c r="I106" s="109"/>
      <c r="J106" s="109"/>
    </row>
    <row r="107" spans="1:10" ht="14.45" customHeight="1" x14ac:dyDescent="0.25">
      <c r="A107" s="86" t="s">
        <v>41</v>
      </c>
      <c r="B107" s="86"/>
      <c r="C107" s="89" t="s">
        <v>58</v>
      </c>
      <c r="D107" s="89"/>
      <c r="E107" s="57">
        <v>0</v>
      </c>
      <c r="F107" s="55">
        <v>0</v>
      </c>
      <c r="G107" s="58">
        <v>0</v>
      </c>
      <c r="H107" s="109"/>
      <c r="I107" s="109"/>
      <c r="J107" s="109"/>
    </row>
    <row r="108" spans="1:10" ht="14.45" customHeight="1" x14ac:dyDescent="0.25">
      <c r="A108" s="86" t="s">
        <v>42</v>
      </c>
      <c r="B108" s="86"/>
      <c r="C108" s="89" t="s">
        <v>59</v>
      </c>
      <c r="D108" s="89"/>
      <c r="E108" s="57">
        <v>0</v>
      </c>
      <c r="F108" s="55">
        <v>0</v>
      </c>
      <c r="G108" s="58">
        <v>0</v>
      </c>
      <c r="H108" s="109"/>
      <c r="I108" s="109"/>
      <c r="J108" s="109"/>
    </row>
    <row r="109" spans="1:10" ht="14.45" customHeight="1" x14ac:dyDescent="0.25">
      <c r="A109" s="86" t="s">
        <v>43</v>
      </c>
      <c r="B109" s="86"/>
      <c r="C109" s="89" t="s">
        <v>60</v>
      </c>
      <c r="D109" s="89"/>
      <c r="E109" s="57">
        <v>3</v>
      </c>
      <c r="F109" s="55">
        <v>2399</v>
      </c>
      <c r="G109" s="58">
        <v>39.810819780949217</v>
      </c>
      <c r="H109" s="109"/>
      <c r="I109" s="109"/>
      <c r="J109" s="109"/>
    </row>
    <row r="110" spans="1:10" ht="14.45" customHeight="1" x14ac:dyDescent="0.25">
      <c r="A110" s="86" t="s">
        <v>44</v>
      </c>
      <c r="B110" s="86"/>
      <c r="C110" s="89" t="s">
        <v>55</v>
      </c>
      <c r="D110" s="89"/>
      <c r="E110" s="57">
        <v>4</v>
      </c>
      <c r="F110" s="55">
        <v>1240</v>
      </c>
      <c r="G110" s="58">
        <v>20.577497510786593</v>
      </c>
      <c r="H110" s="109"/>
      <c r="I110" s="109"/>
      <c r="J110" s="109"/>
    </row>
    <row r="111" spans="1:10" ht="14.45" customHeight="1" x14ac:dyDescent="0.25">
      <c r="A111" s="86" t="s">
        <v>45</v>
      </c>
      <c r="B111" s="86"/>
      <c r="C111" s="89" t="s">
        <v>54</v>
      </c>
      <c r="D111" s="89"/>
      <c r="E111" s="57">
        <v>9</v>
      </c>
      <c r="F111" s="55">
        <v>1506</v>
      </c>
      <c r="G111" s="58">
        <v>24.991702621971456</v>
      </c>
      <c r="H111" s="109"/>
      <c r="I111" s="109"/>
      <c r="J111" s="109"/>
    </row>
    <row r="112" spans="1:10" ht="14.45" customHeight="1" x14ac:dyDescent="0.25">
      <c r="A112" s="86" t="s">
        <v>46</v>
      </c>
      <c r="B112" s="86"/>
      <c r="C112" s="89" t="s">
        <v>53</v>
      </c>
      <c r="D112" s="89"/>
      <c r="E112" s="57">
        <v>10</v>
      </c>
      <c r="F112" s="55">
        <v>603</v>
      </c>
      <c r="G112" s="58">
        <v>10.006637902422835</v>
      </c>
      <c r="H112" s="109"/>
      <c r="I112" s="109"/>
      <c r="J112" s="109"/>
    </row>
    <row r="113" spans="1:10" ht="14.45" customHeight="1" x14ac:dyDescent="0.25">
      <c r="A113" s="86" t="s">
        <v>47</v>
      </c>
      <c r="B113" s="86"/>
      <c r="C113" s="89" t="s">
        <v>52</v>
      </c>
      <c r="D113" s="89"/>
      <c r="E113" s="57">
        <v>6</v>
      </c>
      <c r="F113" s="55">
        <v>215</v>
      </c>
      <c r="G113" s="58">
        <v>3.5678725522734815</v>
      </c>
      <c r="H113" s="109"/>
      <c r="I113" s="109"/>
      <c r="J113" s="109"/>
    </row>
    <row r="114" spans="1:10" ht="15" customHeight="1" x14ac:dyDescent="0.25">
      <c r="A114" s="86" t="s">
        <v>48</v>
      </c>
      <c r="B114" s="86"/>
      <c r="C114" s="89" t="s">
        <v>50</v>
      </c>
      <c r="D114" s="89"/>
      <c r="E114" s="57">
        <v>5</v>
      </c>
      <c r="F114" s="55">
        <v>63</v>
      </c>
      <c r="G114" s="58">
        <v>1.0454696315964156</v>
      </c>
      <c r="H114" s="110" t="s">
        <v>152</v>
      </c>
      <c r="I114" s="110"/>
      <c r="J114" s="59">
        <f>E99+E100+E101+E102+E103+E104+E105+E106+E107+E108+E109+E110+E111+E112+E113+E114+E115</f>
        <v>40</v>
      </c>
    </row>
    <row r="115" spans="1:10" ht="15" customHeight="1" x14ac:dyDescent="0.25">
      <c r="A115" s="86" t="s">
        <v>49</v>
      </c>
      <c r="B115" s="86"/>
      <c r="C115" s="89">
        <v>0</v>
      </c>
      <c r="D115" s="89"/>
      <c r="E115" s="57">
        <v>3</v>
      </c>
      <c r="F115" s="55">
        <v>0</v>
      </c>
      <c r="G115" s="57">
        <v>0</v>
      </c>
      <c r="H115" s="110" t="s">
        <v>153</v>
      </c>
      <c r="I115" s="110"/>
      <c r="J115" s="59">
        <f>F99+F100+F101+F102+F103+F104+F105+F106+F107+F108+F109+F110+F111+F112+F113+F114+F115</f>
        <v>6026</v>
      </c>
    </row>
    <row r="116" spans="1:10" ht="12.75" customHeight="1" x14ac:dyDescent="0.25">
      <c r="A116" s="71" t="s">
        <v>96</v>
      </c>
      <c r="B116" s="71"/>
      <c r="C116" s="71"/>
      <c r="D116" s="71"/>
      <c r="E116" s="71"/>
      <c r="F116" s="71"/>
      <c r="G116" s="71"/>
      <c r="H116" s="118" t="s">
        <v>149</v>
      </c>
      <c r="I116" s="116" t="s">
        <v>69</v>
      </c>
      <c r="J116" s="68" t="s">
        <v>68</v>
      </c>
    </row>
    <row r="117" spans="1:10" ht="12.95" customHeight="1" x14ac:dyDescent="0.25">
      <c r="A117" s="86" t="s">
        <v>19</v>
      </c>
      <c r="B117" s="86"/>
      <c r="C117" s="86"/>
      <c r="D117" s="86"/>
      <c r="E117" s="86"/>
      <c r="F117" s="86"/>
      <c r="G117" s="86"/>
      <c r="H117" s="27">
        <v>0</v>
      </c>
      <c r="I117" s="46">
        <v>51.961213175122744</v>
      </c>
      <c r="J117" s="48"/>
    </row>
    <row r="118" spans="1:10" ht="12.95" customHeight="1" x14ac:dyDescent="0.25">
      <c r="A118" s="86" t="s">
        <v>20</v>
      </c>
      <c r="B118" s="86"/>
      <c r="C118" s="86"/>
      <c r="D118" s="86"/>
      <c r="E118" s="86"/>
      <c r="F118" s="86"/>
      <c r="G118" s="86"/>
      <c r="H118" s="27">
        <v>0</v>
      </c>
      <c r="I118" s="47">
        <v>0</v>
      </c>
      <c r="J118" s="48"/>
    </row>
    <row r="119" spans="1:10" ht="12.95" customHeight="1" x14ac:dyDescent="0.25">
      <c r="A119" s="86" t="s">
        <v>21</v>
      </c>
      <c r="B119" s="86"/>
      <c r="C119" s="86"/>
      <c r="D119" s="86"/>
      <c r="E119" s="86"/>
      <c r="F119" s="86"/>
      <c r="G119" s="86"/>
      <c r="H119" s="27">
        <v>0</v>
      </c>
      <c r="I119" s="47">
        <v>0</v>
      </c>
      <c r="J119" s="49"/>
    </row>
    <row r="120" spans="1:10" ht="12.95" customHeight="1" x14ac:dyDescent="0.25">
      <c r="A120" s="86" t="s">
        <v>70</v>
      </c>
      <c r="B120" s="86"/>
      <c r="C120" s="86"/>
      <c r="D120" s="86"/>
      <c r="E120" s="86"/>
      <c r="F120" s="86"/>
      <c r="G120" s="86"/>
      <c r="H120" s="27">
        <v>0</v>
      </c>
      <c r="I120" s="47">
        <v>0</v>
      </c>
      <c r="J120" s="48"/>
    </row>
    <row r="121" spans="1:10" ht="12.95" customHeight="1" x14ac:dyDescent="0.25">
      <c r="A121" s="86" t="s">
        <v>71</v>
      </c>
      <c r="B121" s="86"/>
      <c r="C121" s="86"/>
      <c r="D121" s="86"/>
      <c r="E121" s="86"/>
      <c r="F121" s="86"/>
      <c r="G121" s="86"/>
      <c r="H121" s="27">
        <v>0.2</v>
      </c>
      <c r="I121" s="47">
        <v>0</v>
      </c>
      <c r="J121" s="48"/>
    </row>
    <row r="122" spans="1:10" ht="12.95" customHeight="1" x14ac:dyDescent="0.25">
      <c r="A122" s="86" t="s">
        <v>72</v>
      </c>
      <c r="B122" s="86"/>
      <c r="C122" s="86"/>
      <c r="D122" s="86"/>
      <c r="E122" s="86"/>
      <c r="F122" s="86"/>
      <c r="G122" s="86"/>
      <c r="H122" s="43">
        <v>0.2</v>
      </c>
      <c r="I122" s="47">
        <v>10159.456399999999</v>
      </c>
      <c r="J122" s="48"/>
    </row>
    <row r="123" spans="1:10" ht="12.95" customHeight="1" x14ac:dyDescent="0.25">
      <c r="A123" s="86" t="s">
        <v>150</v>
      </c>
      <c r="B123" s="86"/>
      <c r="C123" s="86"/>
      <c r="D123" s="86"/>
      <c r="E123" s="86"/>
      <c r="F123" s="86"/>
      <c r="G123" s="86"/>
      <c r="H123" s="27">
        <v>0</v>
      </c>
      <c r="I123" s="47">
        <v>0</v>
      </c>
      <c r="J123" s="48"/>
    </row>
    <row r="124" spans="1:10" ht="12.95" customHeight="1" x14ac:dyDescent="0.25">
      <c r="A124" s="86" t="s">
        <v>151</v>
      </c>
      <c r="B124" s="86"/>
      <c r="C124" s="86"/>
      <c r="D124" s="86"/>
      <c r="E124" s="86"/>
      <c r="F124" s="86"/>
      <c r="G124" s="86"/>
      <c r="H124" s="27">
        <v>0</v>
      </c>
      <c r="I124" s="47">
        <v>0</v>
      </c>
      <c r="J124" s="17"/>
    </row>
    <row r="125" spans="1:10" ht="11.25" customHeight="1" x14ac:dyDescent="0.25">
      <c r="A125" s="111" t="s">
        <v>180</v>
      </c>
      <c r="B125" s="111"/>
      <c r="C125" s="111"/>
      <c r="D125" s="111"/>
      <c r="E125" s="111"/>
      <c r="F125" s="111"/>
      <c r="G125" s="111"/>
      <c r="H125" s="27">
        <v>0.1</v>
      </c>
      <c r="I125" s="47">
        <v>10159.456399999999</v>
      </c>
      <c r="J125" s="50"/>
    </row>
    <row r="126" spans="1:10" ht="13.5" customHeight="1" x14ac:dyDescent="0.25">
      <c r="A126" s="93" t="s">
        <v>97</v>
      </c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1:10" ht="10.5" customHeight="1" x14ac:dyDescent="0.25">
      <c r="A127" s="94" t="s">
        <v>159</v>
      </c>
      <c r="B127" s="94"/>
      <c r="C127" s="94"/>
      <c r="D127" s="94"/>
      <c r="E127" s="94"/>
      <c r="F127" s="94"/>
      <c r="G127" s="94"/>
      <c r="H127" s="94"/>
      <c r="I127" s="94"/>
      <c r="J127" s="14"/>
    </row>
    <row r="128" spans="1:10" ht="12.95" customHeight="1" x14ac:dyDescent="0.25">
      <c r="A128" s="91" t="s">
        <v>172</v>
      </c>
      <c r="B128" s="91"/>
      <c r="C128" s="91"/>
      <c r="D128" s="91"/>
      <c r="E128" s="91"/>
      <c r="F128" s="91"/>
      <c r="G128" s="91"/>
      <c r="H128" s="91"/>
      <c r="I128" s="91"/>
      <c r="J128" s="8"/>
    </row>
    <row r="129" spans="1:10" ht="12.95" customHeight="1" x14ac:dyDescent="0.25">
      <c r="A129" s="91" t="s">
        <v>174</v>
      </c>
      <c r="B129" s="91"/>
      <c r="C129" s="91"/>
      <c r="D129" s="91"/>
      <c r="E129" s="91"/>
      <c r="F129" s="91"/>
      <c r="G129" s="91"/>
      <c r="H129" s="91"/>
      <c r="I129" s="91"/>
      <c r="J129" s="8"/>
    </row>
    <row r="130" spans="1:10" ht="11.25" customHeight="1" x14ac:dyDescent="0.25">
      <c r="A130" s="94" t="s">
        <v>160</v>
      </c>
      <c r="B130" s="94"/>
      <c r="C130" s="94"/>
      <c r="D130" s="94"/>
      <c r="E130" s="94"/>
      <c r="F130" s="94"/>
      <c r="G130" s="94"/>
      <c r="H130" s="94"/>
      <c r="I130" s="94"/>
      <c r="J130" s="15"/>
    </row>
    <row r="131" spans="1:10" ht="12.95" customHeight="1" x14ac:dyDescent="0.25">
      <c r="A131" s="91" t="s">
        <v>67</v>
      </c>
      <c r="B131" s="91"/>
      <c r="C131" s="91"/>
      <c r="D131" s="91"/>
      <c r="E131" s="91"/>
      <c r="F131" s="91"/>
      <c r="G131" s="91"/>
      <c r="H131" s="91"/>
      <c r="I131" s="91"/>
      <c r="J131" s="8"/>
    </row>
    <row r="132" spans="1:10" ht="12.95" customHeight="1" x14ac:dyDescent="0.25">
      <c r="A132" s="91" t="s">
        <v>22</v>
      </c>
      <c r="B132" s="91"/>
      <c r="C132" s="91"/>
      <c r="D132" s="91"/>
      <c r="E132" s="91"/>
      <c r="F132" s="91"/>
      <c r="G132" s="91"/>
      <c r="H132" s="91"/>
      <c r="I132" s="91"/>
      <c r="J132" s="8"/>
    </row>
    <row r="133" spans="1:10" ht="11.25" customHeight="1" x14ac:dyDescent="0.25">
      <c r="A133" s="94" t="s">
        <v>163</v>
      </c>
      <c r="B133" s="94"/>
      <c r="C133" s="94"/>
      <c r="D133" s="94"/>
      <c r="E133" s="94"/>
      <c r="F133" s="94"/>
      <c r="G133" s="94"/>
      <c r="H133" s="94"/>
      <c r="I133" s="94"/>
      <c r="J133" s="15"/>
    </row>
    <row r="134" spans="1:10" ht="12.95" customHeight="1" x14ac:dyDescent="0.25">
      <c r="A134" s="91" t="s">
        <v>23</v>
      </c>
      <c r="B134" s="91"/>
      <c r="C134" s="91"/>
      <c r="D134" s="91"/>
      <c r="E134" s="91"/>
      <c r="F134" s="91"/>
      <c r="G134" s="91"/>
      <c r="H134" s="91"/>
      <c r="I134" s="91"/>
      <c r="J134" s="8"/>
    </row>
    <row r="135" spans="1:10" ht="12.95" customHeight="1" x14ac:dyDescent="0.25">
      <c r="A135" s="91" t="s">
        <v>24</v>
      </c>
      <c r="B135" s="91"/>
      <c r="C135" s="91"/>
      <c r="D135" s="91"/>
      <c r="E135" s="91"/>
      <c r="F135" s="91"/>
      <c r="G135" s="91"/>
      <c r="H135" s="91"/>
      <c r="I135" s="91"/>
      <c r="J135" s="8"/>
    </row>
    <row r="136" spans="1:10" ht="12.95" customHeight="1" x14ac:dyDescent="0.25">
      <c r="A136" s="91" t="s">
        <v>78</v>
      </c>
      <c r="B136" s="91"/>
      <c r="C136" s="91"/>
      <c r="D136" s="91"/>
      <c r="E136" s="91"/>
      <c r="F136" s="91"/>
      <c r="G136" s="91"/>
      <c r="H136" s="91"/>
      <c r="I136" s="91"/>
      <c r="J136" s="8"/>
    </row>
    <row r="137" spans="1:10" ht="9.75" customHeight="1" x14ac:dyDescent="0.25">
      <c r="A137" s="94" t="s">
        <v>164</v>
      </c>
      <c r="B137" s="94"/>
      <c r="C137" s="94"/>
      <c r="D137" s="94"/>
      <c r="E137" s="94"/>
      <c r="F137" s="94"/>
      <c r="G137" s="94"/>
      <c r="H137" s="94"/>
      <c r="I137" s="94"/>
      <c r="J137" s="15"/>
    </row>
    <row r="138" spans="1:10" ht="12.95" customHeight="1" x14ac:dyDescent="0.25">
      <c r="A138" s="92" t="s">
        <v>25</v>
      </c>
      <c r="B138" s="92"/>
      <c r="C138" s="92"/>
      <c r="D138" s="92"/>
      <c r="E138" s="92"/>
      <c r="F138" s="92"/>
      <c r="G138" s="92"/>
      <c r="H138" s="92"/>
      <c r="I138" s="92"/>
      <c r="J138" s="9"/>
    </row>
    <row r="139" spans="1:10" ht="12.95" customHeight="1" x14ac:dyDescent="0.25">
      <c r="A139" s="91" t="s">
        <v>26</v>
      </c>
      <c r="B139" s="91"/>
      <c r="C139" s="91"/>
      <c r="D139" s="91"/>
      <c r="E139" s="91"/>
      <c r="F139" s="91"/>
      <c r="G139" s="91"/>
      <c r="H139" s="91"/>
      <c r="I139" s="91"/>
      <c r="J139" s="8"/>
    </row>
    <row r="140" spans="1:10" ht="12.95" customHeight="1" x14ac:dyDescent="0.25">
      <c r="A140" s="91" t="s">
        <v>27</v>
      </c>
      <c r="B140" s="91"/>
      <c r="C140" s="91"/>
      <c r="D140" s="91"/>
      <c r="E140" s="91"/>
      <c r="F140" s="91"/>
      <c r="G140" s="91"/>
      <c r="H140" s="91"/>
      <c r="I140" s="91"/>
      <c r="J140" s="8"/>
    </row>
    <row r="141" spans="1:10" ht="12.95" customHeight="1" x14ac:dyDescent="0.25">
      <c r="A141" s="91" t="s">
        <v>161</v>
      </c>
      <c r="B141" s="91"/>
      <c r="C141" s="91"/>
      <c r="D141" s="91"/>
      <c r="E141" s="91"/>
      <c r="F141" s="91"/>
      <c r="G141" s="91"/>
      <c r="H141" s="91"/>
      <c r="I141" s="91"/>
      <c r="J141" s="8"/>
    </row>
    <row r="142" spans="1:10" ht="10.5" customHeight="1" x14ac:dyDescent="0.25">
      <c r="A142" s="94" t="s">
        <v>28</v>
      </c>
      <c r="B142" s="94"/>
      <c r="C142" s="94"/>
      <c r="D142" s="94"/>
      <c r="E142" s="94"/>
      <c r="F142" s="94"/>
      <c r="G142" s="94"/>
      <c r="H142" s="94"/>
      <c r="I142" s="94"/>
      <c r="J142" s="15"/>
    </row>
    <row r="143" spans="1:10" ht="12.95" customHeight="1" x14ac:dyDescent="0.25">
      <c r="A143" s="91" t="s">
        <v>29</v>
      </c>
      <c r="B143" s="91"/>
      <c r="C143" s="91"/>
      <c r="D143" s="91"/>
      <c r="E143" s="91"/>
      <c r="F143" s="91"/>
      <c r="G143" s="91"/>
      <c r="H143" s="91"/>
      <c r="I143" s="91"/>
      <c r="J143" s="8"/>
    </row>
    <row r="144" spans="1:10" ht="12.95" customHeight="1" x14ac:dyDescent="0.25">
      <c r="A144" s="91" t="s">
        <v>162</v>
      </c>
      <c r="B144" s="91"/>
      <c r="C144" s="91"/>
      <c r="D144" s="91"/>
      <c r="E144" s="91"/>
      <c r="F144" s="91"/>
      <c r="G144" s="91"/>
      <c r="H144" s="91"/>
      <c r="I144" s="91"/>
      <c r="J144" s="8"/>
    </row>
    <row r="145" spans="1:10" ht="11.25" customHeight="1" x14ac:dyDescent="0.25">
      <c r="A145" s="94" t="s">
        <v>167</v>
      </c>
      <c r="B145" s="94"/>
      <c r="C145" s="94"/>
      <c r="D145" s="94"/>
      <c r="E145" s="94"/>
      <c r="F145" s="94"/>
      <c r="G145" s="94"/>
      <c r="H145" s="94"/>
      <c r="I145" s="94"/>
      <c r="J145" s="15"/>
    </row>
    <row r="146" spans="1:10" ht="12.95" customHeight="1" x14ac:dyDescent="0.25">
      <c r="A146" s="91" t="s">
        <v>173</v>
      </c>
      <c r="B146" s="91"/>
      <c r="C146" s="91"/>
      <c r="D146" s="91"/>
      <c r="E146" s="91"/>
      <c r="F146" s="91"/>
      <c r="G146" s="91"/>
      <c r="H146" s="91"/>
      <c r="I146" s="91"/>
      <c r="J146" s="8"/>
    </row>
    <row r="147" spans="1:10" ht="12.95" customHeight="1" x14ac:dyDescent="0.25">
      <c r="A147" s="91" t="s">
        <v>165</v>
      </c>
      <c r="B147" s="91"/>
      <c r="C147" s="91"/>
      <c r="D147" s="91"/>
      <c r="E147" s="91"/>
      <c r="F147" s="91"/>
      <c r="G147" s="91"/>
      <c r="H147" s="91"/>
      <c r="I147" s="91"/>
      <c r="J147" s="8"/>
    </row>
    <row r="148" spans="1:10" ht="12.95" customHeight="1" x14ac:dyDescent="0.25">
      <c r="A148" s="114" t="s">
        <v>166</v>
      </c>
      <c r="B148" s="114"/>
      <c r="C148" s="114"/>
      <c r="D148" s="114"/>
      <c r="E148" s="114"/>
      <c r="F148" s="114"/>
      <c r="G148" s="114"/>
      <c r="H148" s="114"/>
      <c r="I148" s="114"/>
      <c r="J148" s="114"/>
    </row>
    <row r="149" spans="1:10" ht="12.95" customHeight="1" x14ac:dyDescent="0.25">
      <c r="A149" s="86" t="s">
        <v>79</v>
      </c>
      <c r="B149" s="86"/>
      <c r="C149" s="112" t="s">
        <v>200</v>
      </c>
      <c r="D149" s="112"/>
      <c r="E149" s="112"/>
      <c r="F149" s="112"/>
      <c r="G149" s="60" t="s">
        <v>32</v>
      </c>
      <c r="H149" s="113" t="s">
        <v>202</v>
      </c>
      <c r="I149" s="113"/>
      <c r="J149" s="113"/>
    </row>
    <row r="150" spans="1:10" ht="12.95" customHeight="1" x14ac:dyDescent="0.25">
      <c r="A150" s="86" t="s">
        <v>80</v>
      </c>
      <c r="B150" s="86"/>
      <c r="C150" s="112" t="s">
        <v>201</v>
      </c>
      <c r="D150" s="112"/>
      <c r="E150" s="112"/>
      <c r="F150" s="112"/>
      <c r="G150" s="60" t="s">
        <v>108</v>
      </c>
      <c r="H150" s="102" t="s">
        <v>148</v>
      </c>
      <c r="I150" s="102"/>
      <c r="J150" s="102"/>
    </row>
    <row r="151" spans="1:10" ht="12.95" customHeight="1" x14ac:dyDescent="0.25">
      <c r="A151" s="86" t="s">
        <v>98</v>
      </c>
      <c r="B151" s="86"/>
      <c r="C151" s="86" t="s">
        <v>148</v>
      </c>
      <c r="D151" s="86"/>
      <c r="E151" s="86"/>
      <c r="F151" s="86"/>
      <c r="G151" s="60" t="s">
        <v>109</v>
      </c>
      <c r="H151" s="102" t="s">
        <v>148</v>
      </c>
      <c r="I151" s="102"/>
      <c r="J151" s="102"/>
    </row>
    <row r="154" spans="1:10" x14ac:dyDescent="0.25">
      <c r="A154" s="64"/>
      <c r="B154" s="64"/>
      <c r="C154" s="82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2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2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2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2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2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2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2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2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2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2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2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2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2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2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2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2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2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2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2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2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2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2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2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2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2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2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2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2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2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2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2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2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2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2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2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2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2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2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2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2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2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2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2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2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2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2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2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2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2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2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2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2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2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2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2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2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2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2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2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2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2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2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2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2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2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2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2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2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2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2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2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2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2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2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2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2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2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2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2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2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2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2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2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2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2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2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2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2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2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2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2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2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2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2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2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2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2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2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2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2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2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2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2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2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2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2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2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2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2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2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2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2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2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2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2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2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2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2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2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2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2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2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2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2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2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2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2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2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2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2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2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2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2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2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2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2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2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2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2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2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2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2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2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2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2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2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2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2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2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2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2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2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2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2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2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2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2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2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2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2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2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2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2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2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2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2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2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2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2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2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2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2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2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2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2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2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2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2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2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2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2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2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2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2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2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2"/>
      <c r="D340" s="64"/>
      <c r="E340" s="64"/>
      <c r="F340" s="64"/>
      <c r="G340" s="64"/>
      <c r="H340" s="64"/>
      <c r="I340" s="64"/>
      <c r="J340" s="64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48" orientation="landscape" horizontalDpi="4294967292" r:id="rId1"/>
  <rowBreaks count="4" manualBreakCount="4">
    <brk id="29" max="9" man="1"/>
    <brk id="50" max="16383" man="1"/>
    <brk id="82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0206_Santa Fe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2015-05-04T17:49:52Z</dcterms:modified>
</cp:coreProperties>
</file>