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2_Ajuterique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<sst xmlns="http://schemas.openxmlformats.org/spreadsheetml/2006/main" count="237" uniqueCount="205">
  <si>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</si>
  <si>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</si>
  <si>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</si>
  <si>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</si>
  <si>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</si>
  <si>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</si>
  <si>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</si>
  <si>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</si>
  <si>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</si>
  <si>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</si>
  <si>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</si>
  <si>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</si>
  <si>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</si>
  <si>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</si>
  <si>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</si>
  <si>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</si>
  <si>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</si>
  <si>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</si>
  <si>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</si>
  <si>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</si>
  <si>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</si>
  <si>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</si>
  <si>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</si>
  <si>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</si>
  <si>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</si>
  <si>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</si>
  <si>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</si>
  <si>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</si>
  <si>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</si>
  <si>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</si>
  <si>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</si>
  <si>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</si>
  <si>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</si>
  <si>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</si>
  <si>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</si>
  <si>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</si>
  <si>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</si>
  <si>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</si>
  <si>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</si>
  <si>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</si>
  <si>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</si>
  <si>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</si>
  <si>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</si>
  <si>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</si>
  <si>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</si>
  <si>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</si>
  <si>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</si>
  <si>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</si>
  <si>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</si>
  <si>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</si>
  <si>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</si>
  <si>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</si>
  <si>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</si>
  <si>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</si>
  <si>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</si>
  <si>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</si>
  <si>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</si>
  <si>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</si>
  <si>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</si>
  <si>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</si>
  <si>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</si>
  <si>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</si>
  <si>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</si>
  <si>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</si>
  <si>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</si>
  <si>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</si>
  <si>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</si>
  <si>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</si>
  <si>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</si>
  <si>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</si>
  <si>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</si>
  <si>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</si>
  <si>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</si>
  <si>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</si>
  <si>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</si>
  <si>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</si>
  <si>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</si>
  <si>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</si>
  <si>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</si>
  <si>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</si>
  <si>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</si>
  <si>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</si>
  <si>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</si>
  <si>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</si>
  <si>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</si>
  <si>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</si>
  <si>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</si>
  <si>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</si>
  <si>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</si>
  <si>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</si>
  <si>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</si>
  <si>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</si>
  <si>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</si>
  <si>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</si>
  <si>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</si>
  <si>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</si>
  <si>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</si>
  <si>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</si>
  <si>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</si>
  <si>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</si>
  <si>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</si>
  <si>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</si>
  <si>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</si>
  <si>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</si>
  <si>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</si>
  <si>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</si>
  <si>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</si>
  <si>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</si>
  <si>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</si>
  <si>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</si>
  <si>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</si>
  <si>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</si>
  <si>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</si>
  <si>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</si>
  <si>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</si>
  <si>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</si>
  <si>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</si>
  <si>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</si>
  <si>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</si>
  <si>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</si>
  <si>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</si>
  <si>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</si>
  <si>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</si>
  <si>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</si>
  <si>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</si>
  <si>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</si>
  <si>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</si>
  <si>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</si>
  <si>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</si>
  <si>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</si>
  <si>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</si>
  <si>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</si>
  <si>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</si>
  <si>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</si>
  <si>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</si>
  <si>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</si>
  <si>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</si>
  <si>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</si>
  <si>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</si>
  <si>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</si>
  <si>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</si>
  <si>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</si>
  <si>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</si>
  <si>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</si>
  <si>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</si>
  <si>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</si>
  <si>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</si>
  <si>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</si>
  <si>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</si>
  <si>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</si>
  <si>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</si>
  <si>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</si>
  <si>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</si>
  <si>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</si>
  <si>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</si>
  <si>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</si>
  <si>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</si>
  <si>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</si>
  <si>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</si>
  <si>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</si>
  <si>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</si>
  <si>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</si>
  <si>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</si>
  <si>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</si>
  <si>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</si>
  <si>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</si>
  <si>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</si>
  <si>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</si>
  <si>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</si>
  <si>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</si>
  <si>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</si>
  <si>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</si>
  <si>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</si>
  <si>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</si>
  <si>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</si>
  <si>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</si>
  <si>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</si>
  <si>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</si>
  <si>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</si>
  <si>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</si>
  <si>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</si>
  <si>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</si>
  <si>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</si>
  <si>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</si>
  <si>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</si>
  <si>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</si>
  <si>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</si>
  <si>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</si>
  <si>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</si>
  <si>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</si>
  <si>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</si>
  <si>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Valle de Comayagua</t>
  </si>
  <si>
    <t>07</t>
  </si>
  <si>
    <t>MAMTRUCCENTRAL</t>
  </si>
  <si>
    <t>PEM</t>
  </si>
  <si>
    <t>Ajuterique, Comayagua</t>
  </si>
  <si>
    <t>Ajuterique</t>
  </si>
  <si>
    <t>0302</t>
  </si>
  <si>
    <t>00/00/1650</t>
  </si>
  <si>
    <t>PMOT,PMGR</t>
  </si>
  <si>
    <t>PDMOT</t>
  </si>
  <si>
    <t xml:space="preserve"> PDMOT</t>
  </si>
  <si>
    <t>Mario Rodolfo Palencia Serrano</t>
  </si>
  <si>
    <t xml:space="preserve">Mario Yovany Lopez Carcamo </t>
  </si>
  <si>
    <t>2784-2144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</si>
</sst>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'0302_Ajuterique'!$A$20:$F$20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'0302_Ajuterique'!$A$21:$F$21</c:f>
              <c:numCache>
                <c:formatCode>#,##0</c:formatCode>
                <c:ptCount val="6"/>
                <c:pt idx="0">
                  <c:v>2232</c:v>
                </c:pt>
                <c:pt idx="1">
                  <c:v>3132</c:v>
                </c:pt>
                <c:pt idx="2">
                  <c:v>5126</c:v>
                </c:pt>
                <c:pt idx="3">
                  <c:v>6553</c:v>
                </c:pt>
                <c:pt idx="4">
                  <c:v>9644</c:v>
                </c:pt>
                <c:pt idx="5">
                  <c:v>13018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50560</xdr:rowOff>
    </xdr:from>
    <xdr:to>
      <xdr:col>9</xdr:col>
      <xdr:colOff>297016</xdr:colOff>
      <xdr:row>31</xdr:row>
      <xdr:rowOff>172105</xdr:rowOff>
    </xdr:to>
    <xdr:pic>
      <xdr:nvPicPr>
        <xdr:cNvPr id="11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65560"/>
          <a:ext cx="6114435" cy="26615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184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60.1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9644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185</v>
      </c>
      <c r="H6" s="86"/>
      <c r="I6" s="77">
        <v>13018</v>
      </c>
      <c r="J6" s="28"/>
    </row>
    <row r="7" spans="1:10" ht="12.95" customHeight="1" x14ac:dyDescent="0.25">
      <c r="A7" s="86" t="s">
        <v>11</v>
      </c>
      <c r="B7" s="86"/>
      <c r="C7" s="26" t="s">
        <v>187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33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213.47753743760401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182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2003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199</v>
      </c>
      <c r="C15" s="5"/>
      <c r="D15" s="5" t="s">
        <v>188</v>
      </c>
      <c r="E15" s="5"/>
      <c r="F15" s="5" t="s">
        <v>194</v>
      </c>
      <c r="G15" s="5"/>
      <c r="H15" s="5" t="s">
        <v>200</v>
      </c>
      <c r="I15" s="109" t="s">
        <v>201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183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2232</v>
      </c>
      <c r="B21" s="12">
        <v>3132</v>
      </c>
      <c r="C21" s="12">
        <v>5126</v>
      </c>
      <c r="D21" s="12">
        <v>6553</v>
      </c>
      <c r="E21" s="12">
        <v>9644</v>
      </c>
      <c r="F21" s="13">
        <v>13018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181</v>
      </c>
      <c r="B35" s="87"/>
      <c r="C35" s="87"/>
      <c r="D35" s="87"/>
      <c r="E35" s="87"/>
      <c r="F35" s="87"/>
      <c r="G35" s="87"/>
      <c r="H35" s="87"/>
      <c r="I35" s="36">
        <v>13018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9644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4768.2190497434758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4875.7809502565251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85.516242499482715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76.288019863438862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9.2282226360438653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12.096555465147816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41.704035874439462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57.567316620241414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97.793955440000005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575.67316619999997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0.72599999999999998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84.12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49.54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2796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35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35</v>
      </c>
      <c r="B63" s="18">
        <v>0</v>
      </c>
      <c r="C63" s="18">
        <v>0</v>
      </c>
      <c r="D63" s="18">
        <v>0</v>
      </c>
      <c r="E63" s="18">
        <v>0</v>
      </c>
      <c r="F63" s="18">
        <v>18</v>
      </c>
      <c r="G63" s="18">
        <v>10</v>
      </c>
      <c r="H63" s="18">
        <v>1</v>
      </c>
      <c r="I63" s="18">
        <v>5</v>
      </c>
      <c r="J63" s="18">
        <v>1</v>
      </c>
    </row>
    <row r="64" spans="1:10" ht="18.75" customHeight="1" x14ac:dyDescent="0.25">
      <c r="A64" s="97" t="s">
        <v>186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18</v>
      </c>
      <c r="C66" s="18">
        <v>5</v>
      </c>
      <c r="D66" s="18">
        <v>3</v>
      </c>
      <c r="E66" s="18">
        <v>0</v>
      </c>
      <c r="F66" s="18">
        <v>331</v>
      </c>
      <c r="G66" s="18">
        <v>1614</v>
      </c>
      <c r="H66" s="18">
        <v>787</v>
      </c>
      <c r="I66" s="18">
        <v>47</v>
      </c>
      <c r="J66" s="18">
        <v>17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0.68500000000000005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0.79700000000000004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4.0999999999999996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4833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0.55600000000000005</v>
      </c>
      <c r="J86" s="17"/>
    </row>
    <row r="87" spans="1:10" ht="15" customHeight="1" x14ac:dyDescent="0.25">
      <c r="A87" s="87" t="s">
        <v>175</v>
      </c>
      <c r="B87" s="87"/>
      <c r="C87" s="87"/>
      <c r="D87" s="87"/>
      <c r="E87" s="87"/>
      <c r="F87" s="87"/>
      <c r="G87" s="87"/>
      <c r="H87" s="87"/>
      <c r="I87" s="42">
        <v>2795.22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176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1.2975638239205891E-2</v>
      </c>
      <c r="I94" s="16">
        <v>4</v>
      </c>
      <c r="J94" s="17"/>
    </row>
    <row r="95" spans="1:10" ht="14.45" customHeight="1" x14ac:dyDescent="0.25">
      <c r="A95" s="87" t="s">
        <v>177</v>
      </c>
      <c r="B95" s="87"/>
      <c r="C95" s="87"/>
      <c r="D95" s="87"/>
      <c r="E95" s="87"/>
      <c r="F95" s="87"/>
      <c r="G95" s="87"/>
      <c r="H95" s="82">
        <f>(I95/(I95+I96))*100</f>
        <v>22.111139546329628</v>
      </c>
      <c r="I95" s="36">
        <v>1328.8794867344104</v>
      </c>
      <c r="J95" s="17"/>
    </row>
    <row r="96" spans="1:10" ht="14.45" customHeight="1" x14ac:dyDescent="0.25">
      <c r="A96" s="87" t="s">
        <v>178</v>
      </c>
      <c r="B96" s="87"/>
      <c r="C96" s="87"/>
      <c r="D96" s="87"/>
      <c r="E96" s="87"/>
      <c r="F96" s="87"/>
      <c r="G96" s="87"/>
      <c r="H96" s="82">
        <f>(I96/(I95+I96))*100</f>
        <v>77.888860453670375</v>
      </c>
      <c r="I96" s="36">
        <v>4681.1205132655887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5317</v>
      </c>
      <c r="G107" s="58">
        <v>55.132725010369143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1638</v>
      </c>
      <c r="G109" s="58">
        <v>16.984653670676067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684</v>
      </c>
      <c r="G110" s="58">
        <v>7.0924927416009949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7</v>
      </c>
      <c r="F111" s="55">
        <v>1263</v>
      </c>
      <c r="G111" s="58">
        <v>13.096225632517628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7</v>
      </c>
      <c r="F112" s="55">
        <v>528</v>
      </c>
      <c r="G112" s="58">
        <v>5.4749066777270841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</v>
      </c>
      <c r="F113" s="55">
        <v>45</v>
      </c>
      <c r="G113" s="58">
        <v>0.46661136457901281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13</v>
      </c>
      <c r="F114" s="55">
        <v>169</v>
      </c>
      <c r="G114" s="58">
        <v>1.7523849025300704</v>
      </c>
      <c r="H114" s="111" t="s">
        <v>152</v>
      </c>
      <c r="I114" s="111"/>
      <c r="J114" s="59">
        <f>E99+E100+E101+E102+E103+E104+E105+E106+E107+E108+E109+E110+E111+E112+E113+E114+E115</f>
        <v>33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9644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363.96368435940099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6714.3351089999996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6722.4776920000004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0.6</v>
      </c>
      <c r="I124" s="47">
        <v>8437.4046280000002</v>
      </c>
      <c r="J124" s="17"/>
    </row>
    <row r="125" spans="1:10" ht="11.25" customHeight="1" x14ac:dyDescent="0.25">
      <c r="A125" s="112" t="s">
        <v>179</v>
      </c>
      <c r="B125" s="112"/>
      <c r="C125" s="112"/>
      <c r="D125" s="112"/>
      <c r="E125" s="112"/>
      <c r="F125" s="112"/>
      <c r="G125" s="112"/>
      <c r="H125" s="27">
        <v>0.2</v>
      </c>
      <c r="I125" s="47">
        <v>21874.217430000001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202</v>
      </c>
      <c r="D149" s="113"/>
      <c r="E149" s="113"/>
      <c r="F149" s="113"/>
      <c r="G149" s="60" t="s">
        <v>32</v>
      </c>
      <c r="H149" s="114" t="s">
        <v>204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203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0302_Ajuterique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2015-03-01T13:07:36Z</dcterms:modified>
</cp:coreProperties>
</file>