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B18" i="1"/>
  <c r="C17" i="1"/>
  <c r="C14" i="1"/>
  <c r="C15" i="1"/>
  <c r="C16" i="1"/>
  <c r="C6" i="1" l="1"/>
  <c r="C7" i="1"/>
  <c r="C8" i="1"/>
  <c r="C9" i="1"/>
  <c r="C10" i="1"/>
  <c r="C11" i="1"/>
  <c r="C12" i="1"/>
  <c r="C13" i="1"/>
  <c r="C5" i="1" l="1"/>
  <c r="C18" i="1" s="1"/>
  <c r="D14" i="1" l="1"/>
  <c r="D15" i="1"/>
  <c r="D16" i="1"/>
  <c r="D17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<sst xmlns="http://schemas.openxmlformats.org/spreadsheetml/2006/main" count="29" uniqueCount="24">
  <si>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</si>
  <si>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</si>
  <si>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</si>
  <si>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</si>
  <si>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</si>
  <si>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</si>
  <si>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</si>
  <si>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</si>
  <si>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</si>
  <si>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</si>
  <si>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</si>
  <si>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</si>
  <si>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</si>
  <si>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</si>
  <si>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</si>
  <si>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</si>
  <si>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</si>
  <si>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</si>
  <si>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</si>
  <si>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</si>
  <si>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</si>
  <si>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</si>
  <si>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Esquias</t>
  </si>
  <si>
    <t>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</si>
</sst>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33669B"/>
      <color rgb="FF808000"/>
      <color rgb="FF006600"/>
      <color rgb="FF666633"/>
      <color rgb="FF009900"/>
      <color rgb="FF003300"/>
      <color rgb="FF009200"/>
      <color rgb="FFFD6E5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1.9439415171653596E-2</c:v>
                </c:pt>
                <c:pt idx="1">
                  <c:v>0.13347989847139397</c:v>
                </c:pt>
                <c:pt idx="2">
                  <c:v>0.27080311929645101</c:v>
                </c:pt>
                <c:pt idx="3">
                  <c:v>7.0845178750069515E-2</c:v>
                </c:pt>
                <c:pt idx="4">
                  <c:v>1.0054668714294756E-2</c:v>
                </c:pt>
                <c:pt idx="5">
                  <c:v>2.4728934273971478E-2</c:v>
                </c:pt>
                <c:pt idx="6">
                  <c:v>5.9200246957324419E-2</c:v>
                </c:pt>
                <c:pt idx="7">
                  <c:v>3.7452427436089333E-3</c:v>
                </c:pt>
                <c:pt idx="8">
                  <c:v>0.34519566314768607</c:v>
                </c:pt>
                <c:pt idx="9">
                  <c:v>6.6874442253539923E-4</c:v>
                </c:pt>
                <c:pt idx="10">
                  <c:v>1.657301979373876E-3</c:v>
                </c:pt>
                <c:pt idx="11">
                  <c:v>5.7565832832205219E-2</c:v>
                </c:pt>
                <c:pt idx="12">
                  <c:v>2.6157532394318179E-3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0.50991179950618082</c:v>
                </c:pt>
                <c:pt idx="1">
                  <c:v>0.49008820049381918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677333</xdr:colOff>
      <xdr:row>16</xdr:row>
      <xdr:rowOff>190500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17</xdr:row>
      <xdr:rowOff>201082</xdr:rowOff>
    </xdr:from>
    <xdr:to>
      <xdr:col>13</xdr:col>
      <xdr:colOff>95250</xdr:colOff>
      <xdr:row>29</xdr:row>
      <xdr:rowOff>169332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22</v>
      </c>
      <c r="D1" s="32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756.43254242</v>
      </c>
      <c r="C5" s="25">
        <f>B5/100</f>
        <v>7.5643254241999998</v>
      </c>
      <c r="D5" s="23">
        <f>C5/C$18</f>
        <v>1.9439415171653596E-2</v>
      </c>
      <c r="N5" s="33"/>
      <c r="O5" s="34"/>
    </row>
    <row r="6" spans="1:15" x14ac:dyDescent="0.25">
      <c r="A6" s="27" t="s">
        <v>7</v>
      </c>
      <c r="B6" s="31">
        <v>5194.01114031</v>
      </c>
      <c r="C6" s="16">
        <f t="shared" ref="C6:C17" si="0">B6/100</f>
        <v>51.940111403099998</v>
      </c>
      <c r="D6" s="22">
        <f>C6/C$18</f>
        <v>0.13347989847139397</v>
      </c>
      <c r="N6" s="33"/>
      <c r="O6" s="34"/>
    </row>
    <row r="7" spans="1:15" x14ac:dyDescent="0.25">
      <c r="A7" s="27" t="s">
        <v>19</v>
      </c>
      <c r="B7" s="31">
        <v>10537.5748301</v>
      </c>
      <c r="C7" s="16">
        <f t="shared" si="0"/>
        <v>105.375748301</v>
      </c>
      <c r="D7" s="22">
        <f>C7/C$18</f>
        <v>0.27080311929645101</v>
      </c>
      <c r="N7" s="33"/>
      <c r="O7" s="34"/>
    </row>
    <row r="8" spans="1:15" x14ac:dyDescent="0.25">
      <c r="A8" s="27" t="s">
        <v>17</v>
      </c>
      <c r="B8" s="31">
        <v>2756.7495321699998</v>
      </c>
      <c r="C8" s="16">
        <f t="shared" si="0"/>
        <v>27.567495321699997</v>
      </c>
      <c r="D8" s="22">
        <f>C8/C$18</f>
        <v>7.0845178750069515E-2</v>
      </c>
      <c r="N8" s="33"/>
      <c r="O8" s="34"/>
    </row>
    <row r="9" spans="1:15" x14ac:dyDescent="0.25">
      <c r="A9" s="27" t="s">
        <v>20</v>
      </c>
      <c r="B9" s="31">
        <v>391.25038235900001</v>
      </c>
      <c r="C9" s="16">
        <f t="shared" si="0"/>
        <v>3.9125038235900003</v>
      </c>
      <c r="D9" s="22">
        <f>C9/C$18</f>
        <v>1.0054668714294756E-2</v>
      </c>
      <c r="N9" s="33"/>
      <c r="O9" s="34"/>
    </row>
    <row r="10" spans="1:15" x14ac:dyDescent="0.25">
      <c r="A10" s="27" t="s">
        <v>21</v>
      </c>
      <c r="B10" s="31">
        <v>962.25994758700006</v>
      </c>
      <c r="C10" s="16">
        <f t="shared" si="0"/>
        <v>9.6225994758700004</v>
      </c>
      <c r="D10" s="22">
        <f>C10/C$18</f>
        <v>2.4728934273971478E-2</v>
      </c>
      <c r="N10" s="33"/>
      <c r="O10" s="34"/>
    </row>
    <row r="11" spans="1:15" x14ac:dyDescent="0.25">
      <c r="A11" s="27" t="s">
        <v>18</v>
      </c>
      <c r="B11" s="31">
        <v>2303.6183404899998</v>
      </c>
      <c r="C11" s="16">
        <f t="shared" si="0"/>
        <v>23.036183404899997</v>
      </c>
      <c r="D11" s="22">
        <f>C11/C$18</f>
        <v>5.9200246957324419E-2</v>
      </c>
      <c r="N11" s="33"/>
      <c r="O11" s="34"/>
    </row>
    <row r="12" spans="1:15" x14ac:dyDescent="0.25">
      <c r="A12" s="27" t="s">
        <v>8</v>
      </c>
      <c r="B12" s="31">
        <v>145.736045324</v>
      </c>
      <c r="C12" s="16">
        <f t="shared" si="0"/>
        <v>1.45736045324</v>
      </c>
      <c r="D12" s="22">
        <f>C12/C$18</f>
        <v>3.7452427436089333E-3</v>
      </c>
      <c r="N12" s="33"/>
      <c r="O12" s="34"/>
    </row>
    <row r="13" spans="1:15" x14ac:dyDescent="0.25">
      <c r="A13" s="27" t="s">
        <v>9</v>
      </c>
      <c r="B13" s="31">
        <v>13432.3605315</v>
      </c>
      <c r="C13" s="16">
        <f t="shared" si="0"/>
        <v>134.32360531500001</v>
      </c>
      <c r="D13" s="22">
        <f>C13/C$18</f>
        <v>0.34519566314768607</v>
      </c>
      <c r="N13" s="33"/>
      <c r="O13" s="34"/>
    </row>
    <row r="14" spans="1:15" x14ac:dyDescent="0.25">
      <c r="A14" s="1" t="s">
        <v>10</v>
      </c>
      <c r="B14" s="31">
        <v>26.0223900411</v>
      </c>
      <c r="C14" s="16">
        <f t="shared" si="0"/>
        <v>0.26022390041100002</v>
      </c>
      <c r="D14" s="22">
        <f>C14/C$18</f>
        <v>6.6874442253539923E-4</v>
      </c>
      <c r="N14" s="33"/>
      <c r="O14" s="34"/>
    </row>
    <row r="15" spans="1:15" x14ac:dyDescent="0.25">
      <c r="A15" s="1" t="s">
        <v>15</v>
      </c>
      <c r="B15" s="31">
        <v>64.489447791800004</v>
      </c>
      <c r="C15" s="16">
        <f t="shared" si="0"/>
        <v>0.64489447791800003</v>
      </c>
      <c r="D15" s="22">
        <f>C15/C$18</f>
        <v>1.657301979373876E-3</v>
      </c>
      <c r="N15" s="33"/>
      <c r="O15" s="34"/>
    </row>
    <row r="16" spans="1:15" x14ac:dyDescent="0.25">
      <c r="A16" s="1" t="s">
        <v>11</v>
      </c>
      <c r="B16" s="31">
        <v>2240.0195119700002</v>
      </c>
      <c r="C16" s="16">
        <f t="shared" si="0"/>
        <v>22.400195119700001</v>
      </c>
      <c r="D16" s="22">
        <f>C16/C$18</f>
        <v>5.7565832832205219E-2</v>
      </c>
      <c r="N16" s="33"/>
      <c r="O16" s="34"/>
    </row>
    <row r="17" spans="1:15" ht="15.75" thickBot="1" x14ac:dyDescent="0.3">
      <c r="A17" s="1" t="s">
        <v>16</v>
      </c>
      <c r="B17" s="31">
        <v>101.785</v>
      </c>
      <c r="C17" s="16">
        <f t="shared" si="0"/>
        <v>1.0178499999999999</v>
      </c>
      <c r="D17" s="22">
        <f>C17/C$18</f>
        <v>2.6157532394318179E-3</v>
      </c>
      <c r="N17" s="33"/>
      <c r="O17" s="34"/>
    </row>
    <row r="18" spans="1:15" ht="15.75" thickBot="1" x14ac:dyDescent="0.3">
      <c r="A18" s="21" t="s">
        <v>12</v>
      </c>
      <c r="B18" s="20">
        <f>SUM(B5:B17)</f>
        <v>38912.309642062908</v>
      </c>
      <c r="C18" s="20">
        <f>SUM(C5:C17)</f>
        <v>389.123096420629</v>
      </c>
      <c r="D18" s="26">
        <f>SUM(D5:D17)</f>
        <v>1</v>
      </c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13</v>
      </c>
      <c r="B21" s="15">
        <f>SUM(B6:B10)</f>
        <v>19841.845832526004</v>
      </c>
      <c r="C21" s="15">
        <f>B21/100</f>
        <v>198.41845832526005</v>
      </c>
      <c r="D21" s="3">
        <f>C21/C$23</f>
        <v>0.50991179950618082</v>
      </c>
    </row>
    <row r="22" spans="1:15" ht="15.75" thickBot="1" x14ac:dyDescent="0.3">
      <c r="A22" s="9" t="s">
        <v>14</v>
      </c>
      <c r="B22" s="17">
        <f>B5+B11+B12+B13+B14+B15+B16+B17</f>
        <v>19070.463809536897</v>
      </c>
      <c r="C22" s="17">
        <f>B22/100</f>
        <v>190.70463809536898</v>
      </c>
      <c r="D22" s="4">
        <f>C22/C$23</f>
        <v>0.49008820049381918</v>
      </c>
    </row>
    <row r="23" spans="1:15" ht="15.75" thickBot="1" x14ac:dyDescent="0.3">
      <c r="A23" s="7" t="s">
        <v>12</v>
      </c>
      <c r="B23" s="18">
        <f>SUM(B21:B22)</f>
        <v>38912.309642062901</v>
      </c>
      <c r="C23" s="18">
        <f>SUM(C21:C22)</f>
        <v>389.12309642062905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2014-11-25T22:02:06Z</dcterms:modified>
</cp:coreProperties>
</file>