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17" i="1"/>
  <c r="B18" i="1"/>
  <c r="C15" i="1"/>
  <c r="C16" i="1"/>
  <c r="C14" i="1"/>
  <c r="C6" i="1" l="1"/>
  <c r="C7" i="1"/>
  <c r="C8" i="1"/>
  <c r="C9" i="1"/>
  <c r="C10" i="1"/>
  <c r="C11" i="1"/>
  <c r="C12" i="1"/>
  <c r="C13" i="1"/>
  <c r="C5" i="1" l="1"/>
  <c r="C18" i="1" s="1"/>
  <c r="D17" i="1" s="1"/>
  <c r="D16" i="1" l="1"/>
  <c r="D15" i="1"/>
  <c r="D14" i="1"/>
  <c r="C22" i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18" i="1" s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<sst xmlns="http://schemas.openxmlformats.org/spreadsheetml/2006/main" count="29" uniqueCount="24">
  <si>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</si>
  <si>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</si>
  <si>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</si>
  <si>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</si>
  <si>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</si>
  <si>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</si>
  <si>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</si>
  <si>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</si>
  <si>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</si>
  <si>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</si>
  <si>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</si>
  <si>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</si>
  <si>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</si>
  <si>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</si>
  <si>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</si>
  <si>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</si>
  <si>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</si>
  <si>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</si>
  <si>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</si>
  <si>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</si>
  <si>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</si>
  <si>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</si>
  <si>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0307</t>
  </si>
  <si>
    <t>Lamani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</si>
</sst>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808000"/>
      <color rgb="FF006600"/>
      <color rgb="FF666633"/>
      <color rgb="FF009200"/>
      <color rgb="FF003300"/>
      <color rgb="FF009900"/>
      <color rgb="FFFF66FF"/>
      <color rgb="FFFF66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9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2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9.0004602216118175E-3</c:v>
                </c:pt>
                <c:pt idx="1">
                  <c:v>1.4089396554631707E-2</c:v>
                </c:pt>
                <c:pt idx="2">
                  <c:v>0.24362573213727612</c:v>
                </c:pt>
                <c:pt idx="3">
                  <c:v>0.23385163033738338</c:v>
                </c:pt>
                <c:pt idx="4">
                  <c:v>0.13115041411075928</c:v>
                </c:pt>
                <c:pt idx="5">
                  <c:v>5.0096893014765029E-3</c:v>
                </c:pt>
                <c:pt idx="6">
                  <c:v>2.0183759578776723E-2</c:v>
                </c:pt>
                <c:pt idx="7">
                  <c:v>1.9211938809812495E-5</c:v>
                </c:pt>
                <c:pt idx="8">
                  <c:v>4.3886255138155737E-4</c:v>
                </c:pt>
                <c:pt idx="9">
                  <c:v>0.26517280561855533</c:v>
                </c:pt>
                <c:pt idx="10">
                  <c:v>7.0205924086203464E-2</c:v>
                </c:pt>
                <c:pt idx="11">
                  <c:v>5.4193271632582583E-3</c:v>
                </c:pt>
                <c:pt idx="12">
                  <c:v>1.8327863998759176E-3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0.63382122546567221</c:v>
                </c:pt>
                <c:pt idx="1">
                  <c:v>0.3661787745343279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455083</xdr:colOff>
      <xdr:row>15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17993</xdr:colOff>
      <xdr:row>16</xdr:row>
      <xdr:rowOff>43391</xdr:rowOff>
    </xdr:from>
    <xdr:to>
      <xdr:col>13</xdr:col>
      <xdr:colOff>84667</xdr:colOff>
      <xdr:row>28</xdr:row>
      <xdr:rowOff>148166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1" t="s">
        <v>23</v>
      </c>
      <c r="D1" s="32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14</v>
      </c>
      <c r="B5" s="29">
        <v>276.40477013999998</v>
      </c>
      <c r="C5" s="25">
        <f>B5/100</f>
        <v>2.7640477014</v>
      </c>
      <c r="D5" s="23">
        <f>C5/C$18</f>
        <v>9.0004602216118175E-3</v>
      </c>
      <c r="N5" s="36"/>
      <c r="O5" s="37"/>
    </row>
    <row r="6" spans="1:15" x14ac:dyDescent="0.25">
      <c r="A6" s="27" t="s">
        <v>6</v>
      </c>
      <c r="B6" s="31">
        <v>432.68636494200001</v>
      </c>
      <c r="C6" s="16">
        <f t="shared" ref="C6:C17" si="0">B6/100</f>
        <v>4.3268636494199999</v>
      </c>
      <c r="D6" s="22">
        <f>C6/C$18</f>
        <v>1.4089396554631707E-2</v>
      </c>
      <c r="N6" s="36"/>
      <c r="O6" s="37"/>
    </row>
    <row r="7" spans="1:15" x14ac:dyDescent="0.25">
      <c r="A7" s="27" t="s">
        <v>7</v>
      </c>
      <c r="B7" s="31">
        <v>7481.7634691499998</v>
      </c>
      <c r="C7" s="16">
        <f t="shared" si="0"/>
        <v>74.817634691500004</v>
      </c>
      <c r="D7" s="22">
        <f>C7/C$18</f>
        <v>0.24362573213727612</v>
      </c>
      <c r="N7" s="36"/>
      <c r="O7" s="37"/>
    </row>
    <row r="8" spans="1:15" x14ac:dyDescent="0.25">
      <c r="A8" s="27" t="s">
        <v>19</v>
      </c>
      <c r="B8" s="31">
        <v>7181.60011141</v>
      </c>
      <c r="C8" s="16">
        <f t="shared" si="0"/>
        <v>71.816001114100004</v>
      </c>
      <c r="D8" s="22">
        <f>C8/C$18</f>
        <v>0.23385163033738338</v>
      </c>
      <c r="N8" s="36"/>
      <c r="O8" s="37"/>
    </row>
    <row r="9" spans="1:15" x14ac:dyDescent="0.25">
      <c r="A9" s="27" t="s">
        <v>17</v>
      </c>
      <c r="B9" s="31">
        <v>4027.63849553</v>
      </c>
      <c r="C9" s="16">
        <f t="shared" si="0"/>
        <v>40.276384955300003</v>
      </c>
      <c r="D9" s="22">
        <f>C9/C$18</f>
        <v>0.13115041411075928</v>
      </c>
      <c r="N9" s="36"/>
      <c r="O9" s="37"/>
    </row>
    <row r="10" spans="1:15" x14ac:dyDescent="0.25">
      <c r="A10" s="27" t="s">
        <v>20</v>
      </c>
      <c r="B10" s="31">
        <v>153.84791285700001</v>
      </c>
      <c r="C10" s="16">
        <f t="shared" si="0"/>
        <v>1.5384791285700001</v>
      </c>
      <c r="D10" s="22">
        <f>C10/C$18</f>
        <v>5.0096893014765029E-3</v>
      </c>
      <c r="N10" s="36"/>
      <c r="O10" s="37"/>
    </row>
    <row r="11" spans="1:15" x14ac:dyDescent="0.25">
      <c r="A11" s="27" t="s">
        <v>21</v>
      </c>
      <c r="B11" s="31">
        <v>619.84468455700005</v>
      </c>
      <c r="C11" s="16">
        <f t="shared" si="0"/>
        <v>6.1984468455700004</v>
      </c>
      <c r="D11" s="22">
        <f>C11/C$18</f>
        <v>2.0183759578776723E-2</v>
      </c>
      <c r="N11" s="36"/>
      <c r="O11" s="37"/>
    </row>
    <row r="12" spans="1:15" x14ac:dyDescent="0.25">
      <c r="A12" s="27" t="s">
        <v>18</v>
      </c>
      <c r="B12" s="31">
        <v>0.58999999999099995</v>
      </c>
      <c r="C12" s="16">
        <f t="shared" si="0"/>
        <v>5.8999999999099998E-3</v>
      </c>
      <c r="D12" s="22">
        <f>C12/C$18</f>
        <v>1.9211938809812495E-5</v>
      </c>
      <c r="N12" s="36"/>
      <c r="O12" s="37"/>
    </row>
    <row r="13" spans="1:15" x14ac:dyDescent="0.25">
      <c r="A13" s="27" t="s">
        <v>8</v>
      </c>
      <c r="B13" s="31">
        <v>13.477500000099999</v>
      </c>
      <c r="C13" s="16">
        <f t="shared" si="0"/>
        <v>0.13477500000099998</v>
      </c>
      <c r="D13" s="22">
        <f>C13/C$18</f>
        <v>4.3886255138155737E-4</v>
      </c>
      <c r="N13" s="36"/>
      <c r="O13" s="37"/>
    </row>
    <row r="14" spans="1:15" x14ac:dyDescent="0.25">
      <c r="A14" s="1" t="s">
        <v>9</v>
      </c>
      <c r="B14" s="31">
        <v>8143.4756201</v>
      </c>
      <c r="C14" s="16">
        <f t="shared" si="0"/>
        <v>81.434756200999999</v>
      </c>
      <c r="D14" s="22">
        <f>C14/C$18</f>
        <v>0.26517280561855533</v>
      </c>
      <c r="N14" s="36"/>
      <c r="O14" s="37"/>
    </row>
    <row r="15" spans="1:15" x14ac:dyDescent="0.25">
      <c r="A15" s="1" t="s">
        <v>15</v>
      </c>
      <c r="B15" s="31">
        <v>2156.02889538</v>
      </c>
      <c r="C15" s="16">
        <f t="shared" si="0"/>
        <v>21.560288953800001</v>
      </c>
      <c r="D15" s="22">
        <f>C15/C$18</f>
        <v>7.0205924086203464E-2</v>
      </c>
      <c r="N15" s="36"/>
      <c r="O15" s="37"/>
    </row>
    <row r="16" spans="1:15" x14ac:dyDescent="0.25">
      <c r="A16" s="1" t="s">
        <v>10</v>
      </c>
      <c r="B16" s="31">
        <v>166.427920572</v>
      </c>
      <c r="C16" s="16">
        <f t="shared" si="0"/>
        <v>1.66427920572</v>
      </c>
      <c r="D16" s="22">
        <f>C16/C$18</f>
        <v>5.4193271632582583E-3</v>
      </c>
      <c r="N16" s="36"/>
      <c r="O16" s="37"/>
    </row>
    <row r="17" spans="1:15" ht="15.75" thickBot="1" x14ac:dyDescent="0.3">
      <c r="A17" s="32" t="s">
        <v>16</v>
      </c>
      <c r="B17" s="32">
        <v>56.284999999999997</v>
      </c>
      <c r="C17" s="34">
        <f t="shared" si="0"/>
        <v>0.56284999999999996</v>
      </c>
      <c r="D17" s="33">
        <f>C17/C$18</f>
        <v>1.8327863998759176E-3</v>
      </c>
      <c r="N17" s="36"/>
      <c r="O17" s="37"/>
    </row>
    <row r="18" spans="1:15" ht="15.75" thickBot="1" x14ac:dyDescent="0.3">
      <c r="A18" s="21" t="s">
        <v>11</v>
      </c>
      <c r="B18" s="20">
        <f>SUM(B5:B17)</f>
        <v>30710.070744638091</v>
      </c>
      <c r="C18" s="20">
        <f>SUM(C5:C17)</f>
        <v>307.10070744638097</v>
      </c>
      <c r="D18" s="26">
        <f>SUM(D5:D17)</f>
        <v>0.99999999999999989</v>
      </c>
      <c r="O18" s="35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12</v>
      </c>
      <c r="B21" s="15">
        <f>SUM(B7:B11)</f>
        <v>19464.694673504</v>
      </c>
      <c r="C21" s="15">
        <f>B21/100</f>
        <v>194.64694673503999</v>
      </c>
      <c r="D21" s="3">
        <f>C21/C$23</f>
        <v>0.63382122546567221</v>
      </c>
    </row>
    <row r="22" spans="1:15" ht="15.75" thickBot="1" x14ac:dyDescent="0.3">
      <c r="A22" s="9" t="s">
        <v>13</v>
      </c>
      <c r="B22" s="17">
        <f>B5+B6+B12+B13+B14+B15+B16+B17</f>
        <v>11245.376071134089</v>
      </c>
      <c r="C22" s="17">
        <f>B22/100</f>
        <v>112.45376071134089</v>
      </c>
      <c r="D22" s="4">
        <f>C22/C$23</f>
        <v>0.3661787745343279</v>
      </c>
    </row>
    <row r="23" spans="1:15" ht="15.75" thickBot="1" x14ac:dyDescent="0.3">
      <c r="A23" s="7" t="s">
        <v>11</v>
      </c>
      <c r="B23" s="18">
        <f>SUM(B21:B22)</f>
        <v>30710.070744638091</v>
      </c>
      <c r="C23" s="18">
        <f>SUM(C21:C22)</f>
        <v>307.10070744638085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2014-11-25T22:40:53Z</dcterms:modified>
</cp:coreProperties>
</file>