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4_San José de Comayagu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<sst xmlns="http://schemas.openxmlformats.org/spreadsheetml/2006/main" count="237" uniqueCount="201">
  <si>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</si>
  <si>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</si>
  <si>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</si>
  <si>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</si>
  <si>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</si>
  <si>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</si>
  <si>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</si>
  <si>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</si>
  <si>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</si>
  <si>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</si>
  <si>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</si>
  <si>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</si>
  <si>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</si>
  <si>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</si>
  <si>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</si>
  <si>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</si>
  <si>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</si>
  <si>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</si>
  <si>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</si>
  <si>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</si>
  <si>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</si>
  <si>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</si>
  <si>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</si>
  <si>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</si>
  <si>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</si>
  <si>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</si>
  <si>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</si>
  <si>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</si>
  <si>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</si>
  <si>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</si>
  <si>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</si>
  <si>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</si>
  <si>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</si>
  <si>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</si>
  <si>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</si>
  <si>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</si>
  <si>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</si>
  <si>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</si>
  <si>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</si>
  <si>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</si>
  <si>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</si>
  <si>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</si>
  <si>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</si>
  <si>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</si>
  <si>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</si>
  <si>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</si>
  <si>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</si>
  <si>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</si>
  <si>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</si>
  <si>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</si>
  <si>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</si>
  <si>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</si>
  <si>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</si>
  <si>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</si>
  <si>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</si>
  <si>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</si>
  <si>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</si>
  <si>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</si>
  <si>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</si>
  <si>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</si>
  <si>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</si>
  <si>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</si>
  <si>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</si>
  <si>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</si>
  <si>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</si>
  <si>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</si>
  <si>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</si>
  <si>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</si>
  <si>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</si>
  <si>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</si>
  <si>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</si>
  <si>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</si>
  <si>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</si>
  <si>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</si>
  <si>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</si>
  <si>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</si>
  <si>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</si>
  <si>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</si>
  <si>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</si>
  <si>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</si>
  <si>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</si>
  <si>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</si>
  <si>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</si>
  <si>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</si>
  <si>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</si>
  <si>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</si>
  <si>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</si>
  <si>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</si>
  <si>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</si>
  <si>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</si>
  <si>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</si>
  <si>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</si>
  <si>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</si>
  <si>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</si>
  <si>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</si>
  <si>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</si>
  <si>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</si>
  <si>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</si>
  <si>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</si>
  <si>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</si>
  <si>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</si>
  <si>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</si>
  <si>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</si>
  <si>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</si>
  <si>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</si>
  <si>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</si>
  <si>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</si>
  <si>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</si>
  <si>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</si>
  <si>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</si>
  <si>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</si>
  <si>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</si>
  <si>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</si>
  <si>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</si>
  <si>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</si>
  <si>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</si>
  <si>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</si>
  <si>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</si>
  <si>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</si>
  <si>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</si>
  <si>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</si>
  <si>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</si>
  <si>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</si>
  <si>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</si>
  <si>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</si>
  <si>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</si>
  <si>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</si>
  <si>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</si>
  <si>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</si>
  <si>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</si>
  <si>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</si>
  <si>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</si>
  <si>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</si>
  <si>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</si>
  <si>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</si>
  <si>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</si>
  <si>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</si>
  <si>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</si>
  <si>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</si>
  <si>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</si>
  <si>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</si>
  <si>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</si>
  <si>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</si>
  <si>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</si>
  <si>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</si>
  <si>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</si>
  <si>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</si>
  <si>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</si>
  <si>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</si>
  <si>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</si>
  <si>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</si>
  <si>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</si>
  <si>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</si>
  <si>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</si>
  <si>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</si>
  <si>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</si>
  <si>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</si>
  <si>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</si>
  <si>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</si>
  <si>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</si>
  <si>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</si>
  <si>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</si>
  <si>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</si>
  <si>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</si>
  <si>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</si>
  <si>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</si>
  <si>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</si>
  <si>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</si>
  <si>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</si>
  <si>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</si>
  <si>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</si>
  <si>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</si>
  <si>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</si>
  <si>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</si>
  <si>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</si>
  <si>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</si>
  <si>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</si>
  <si>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</si>
  <si>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</si>
  <si>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</si>
  <si>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</si>
  <si>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</si>
  <si>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</si>
  <si>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</si>
  <si>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</si>
  <si>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</si>
  <si>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</si>
  <si>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</si>
  <si>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Comayagua</t>
  </si>
  <si>
    <t>Valle de Sula</t>
  </si>
  <si>
    <t>07</t>
  </si>
  <si>
    <t>D</t>
  </si>
  <si>
    <t>AMUPROLAGO</t>
  </si>
  <si>
    <t xml:space="preserve">San José de Comayagua, Comayagua </t>
  </si>
  <si>
    <t>San José de Comayagua</t>
  </si>
  <si>
    <t>0314</t>
  </si>
  <si>
    <t>00/00/1780</t>
  </si>
  <si>
    <t>Santa Bárbara</t>
  </si>
  <si>
    <t>Mario Mancia Mejia</t>
  </si>
  <si>
    <t xml:space="preserve">Koritza Elizabeth Gomez Barahona </t>
  </si>
  <si>
    <t xml:space="preserve">9934-5060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</si>
</sst>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'0314_San José de Comayagua'!$A$20:$F$20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'0314_San José de Comayagua'!$A$21:$F$21</c:f>
              <c:numCache>
                <c:formatCode>#,##0</c:formatCode>
                <c:ptCount val="6"/>
                <c:pt idx="0">
                  <c:v>2204</c:v>
                </c:pt>
                <c:pt idx="1">
                  <c:v>2615</c:v>
                </c:pt>
                <c:pt idx="2">
                  <c:v>3573</c:v>
                </c:pt>
                <c:pt idx="3">
                  <c:v>5043</c:v>
                </c:pt>
                <c:pt idx="4">
                  <c:v>6394</c:v>
                </c:pt>
                <c:pt idx="5">
                  <c:v>7248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24376</xdr:rowOff>
    </xdr:from>
    <xdr:to>
      <xdr:col>9</xdr:col>
      <xdr:colOff>286774</xdr:colOff>
      <xdr:row>31</xdr:row>
      <xdr:rowOff>176754</xdr:rowOff>
    </xdr:to>
    <xdr:pic>
      <xdr:nvPicPr>
        <xdr:cNvPr id="28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39376"/>
          <a:ext cx="6104193" cy="26923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188389</xdr:rowOff>
    </xdr:from>
    <xdr:to>
      <xdr:col>9</xdr:col>
      <xdr:colOff>1285875</xdr:colOff>
      <xdr:row>28</xdr:row>
      <xdr:rowOff>43732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2" sqref="K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193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194</v>
      </c>
      <c r="D4" s="23"/>
      <c r="E4" s="23"/>
      <c r="F4" s="107"/>
      <c r="G4" s="86" t="s">
        <v>31</v>
      </c>
      <c r="H4" s="86"/>
      <c r="I4" s="76">
        <v>83</v>
      </c>
      <c r="J4" s="28"/>
    </row>
    <row r="5" spans="1:10" ht="12.95" customHeight="1" x14ac:dyDescent="0.25">
      <c r="A5" s="86" t="s">
        <v>73</v>
      </c>
      <c r="B5" s="86"/>
      <c r="C5" s="25" t="s">
        <v>195</v>
      </c>
      <c r="D5" s="23"/>
      <c r="E5" s="23"/>
      <c r="F5" s="107"/>
      <c r="G5" s="86" t="s">
        <v>30</v>
      </c>
      <c r="H5" s="86"/>
      <c r="I5" s="77">
        <v>6394</v>
      </c>
      <c r="J5" s="30"/>
    </row>
    <row r="6" spans="1:10" ht="12.95" customHeight="1" x14ac:dyDescent="0.25">
      <c r="A6" s="86" t="s">
        <v>6</v>
      </c>
      <c r="B6" s="86"/>
      <c r="C6" s="74" t="s">
        <v>196</v>
      </c>
      <c r="D6" s="80"/>
      <c r="E6" s="24"/>
      <c r="F6" s="107"/>
      <c r="G6" s="86" t="s">
        <v>186</v>
      </c>
      <c r="H6" s="86"/>
      <c r="I6" s="77">
        <v>7248</v>
      </c>
      <c r="J6" s="28"/>
    </row>
    <row r="7" spans="1:10" ht="12.95" customHeight="1" x14ac:dyDescent="0.25">
      <c r="A7" s="86" t="s">
        <v>11</v>
      </c>
      <c r="B7" s="86"/>
      <c r="C7" s="26" t="s">
        <v>191</v>
      </c>
      <c r="D7" s="23"/>
      <c r="E7" s="23"/>
      <c r="F7" s="107"/>
      <c r="G7" s="86" t="s">
        <v>4</v>
      </c>
      <c r="H7" s="86"/>
      <c r="I7" s="78">
        <v>13</v>
      </c>
      <c r="J7" s="28"/>
    </row>
    <row r="8" spans="1:10" ht="12.95" customHeight="1" x14ac:dyDescent="0.25">
      <c r="A8" s="86" t="s">
        <v>1</v>
      </c>
      <c r="B8" s="86"/>
      <c r="C8" s="26" t="s">
        <v>188</v>
      </c>
      <c r="D8" s="23"/>
      <c r="E8" s="23"/>
      <c r="F8" s="107"/>
      <c r="G8" s="86" t="s">
        <v>5</v>
      </c>
      <c r="H8" s="86"/>
      <c r="I8" s="78">
        <v>39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86.975903614457835</v>
      </c>
      <c r="J9" s="28"/>
    </row>
    <row r="10" spans="1:10" ht="12.95" customHeight="1" x14ac:dyDescent="0.25">
      <c r="A10" s="86" t="s">
        <v>3</v>
      </c>
      <c r="B10" s="86"/>
      <c r="C10" s="26" t="s">
        <v>197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190</v>
      </c>
      <c r="D11" s="23"/>
      <c r="E11" s="23"/>
      <c r="F11" s="107"/>
      <c r="G11" s="86" t="s">
        <v>10</v>
      </c>
      <c r="H11" s="86"/>
      <c r="I11" s="78" t="s">
        <v>192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2204</v>
      </c>
      <c r="B21" s="12">
        <v>2615</v>
      </c>
      <c r="C21" s="12">
        <v>3573</v>
      </c>
      <c r="D21" s="12">
        <v>5043</v>
      </c>
      <c r="E21" s="12">
        <v>6394</v>
      </c>
      <c r="F21" s="13">
        <v>7248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7248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6394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3373.4158815612382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3020.5841184387618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109.14848698099931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100.52779732582688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8.6206896551724146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8.5754287714385722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33.877551020408163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88.454545454545453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111.6809117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884.54545450000001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0.63600000000000001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76.31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38.31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2147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34</v>
      </c>
      <c r="B63" s="18">
        <v>0</v>
      </c>
      <c r="C63" s="18">
        <v>1</v>
      </c>
      <c r="D63" s="18">
        <v>6</v>
      </c>
      <c r="E63" s="18">
        <v>0</v>
      </c>
      <c r="F63" s="18">
        <v>22</v>
      </c>
      <c r="G63" s="18">
        <v>6</v>
      </c>
      <c r="H63" s="18">
        <v>1</v>
      </c>
      <c r="I63" s="18">
        <v>12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18</v>
      </c>
      <c r="C66" s="18">
        <v>8</v>
      </c>
      <c r="D66" s="18">
        <v>9</v>
      </c>
      <c r="E66" s="18">
        <v>3</v>
      </c>
      <c r="F66" s="18">
        <v>150</v>
      </c>
      <c r="G66" s="18">
        <v>1649</v>
      </c>
      <c r="H66" s="18">
        <v>204</v>
      </c>
      <c r="I66" s="18">
        <v>144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20.6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0.61899999999999999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18.600000000000001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81.400000000000006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2842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1776.97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6.4878191196029453E-3</v>
      </c>
      <c r="I94" s="16">
        <v>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33.370117013260284</v>
      </c>
      <c r="I95" s="36">
        <v>2769.7197121006034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66.629882986739716</v>
      </c>
      <c r="I96" s="36">
        <v>5530.2802878993953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2599</v>
      </c>
      <c r="G109" s="58">
        <v>40.647482014388494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1310</v>
      </c>
      <c r="G110" s="58">
        <v>20.48795746011886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11</v>
      </c>
      <c r="F111" s="55">
        <v>1801</v>
      </c>
      <c r="G111" s="58">
        <v>28.16703159211761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</v>
      </c>
      <c r="F112" s="55">
        <v>488</v>
      </c>
      <c r="G112" s="58">
        <v>7.6321551454488583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</v>
      </c>
      <c r="F113" s="55">
        <v>74</v>
      </c>
      <c r="G113" s="58">
        <v>1.1573350015639663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10</v>
      </c>
      <c r="F114" s="55">
        <v>122</v>
      </c>
      <c r="G114" s="58">
        <v>1.9080387863622146</v>
      </c>
      <c r="H114" s="111" t="s">
        <v>152</v>
      </c>
      <c r="I114" s="111"/>
      <c r="J114" s="59">
        <f>E99+E100+E101+E102+E103+E104+E105+E106+E107+E108+E109+E110+E111+E112+E113+E114+E115</f>
        <v>39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6394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142.62527012048193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11837.897419999999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11837.897419999999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0314_San José de Comayagua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2015-03-01T14:22:56Z</dcterms:modified>
</cp:coreProperties>
</file>