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316_San Luis 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5" i="1" l="1"/>
  <c r="H96" i="1"/>
</calcChain>
</file>

<file path=xl/sharedStrings.xml><?xml version="1.0" encoding="utf-8"?>
<sst xmlns="http://schemas.openxmlformats.org/spreadsheetml/2006/main" count="236" uniqueCount="200">
  <si>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</si>
  <si>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</si>
  <si>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</si>
  <si>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</si>
  <si>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</si>
  <si>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</si>
  <si>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</si>
  <si>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</si>
  <si>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</si>
  <si>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</si>
  <si>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</si>
  <si>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</si>
  <si>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</si>
  <si>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</si>
  <si>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</si>
  <si>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</si>
  <si>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</si>
  <si>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</si>
  <si>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</si>
  <si>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</si>
  <si>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</si>
  <si>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</si>
  <si>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</si>
  <si>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</si>
  <si>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</si>
  <si>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</si>
  <si>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</si>
  <si>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</si>
  <si>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</si>
  <si>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</si>
  <si>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</si>
  <si>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</si>
  <si>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</si>
  <si>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</si>
  <si>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</si>
  <si>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</si>
  <si>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</si>
  <si>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</si>
  <si>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</si>
  <si>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</si>
  <si>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</si>
  <si>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</si>
  <si>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</si>
  <si>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</si>
  <si>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</si>
  <si>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</si>
  <si>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</si>
  <si>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</si>
  <si>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</si>
  <si>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</si>
  <si>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</si>
  <si>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</si>
  <si>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</si>
  <si>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</si>
  <si>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</si>
  <si>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</si>
  <si>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</si>
  <si>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</si>
  <si>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</si>
  <si>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</si>
  <si>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</si>
  <si>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</si>
  <si>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</si>
  <si>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</si>
  <si>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</si>
  <si>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</si>
  <si>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</si>
  <si>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</si>
  <si>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</si>
  <si>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</si>
  <si>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</si>
  <si>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</si>
  <si>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</si>
  <si>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</si>
  <si>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</si>
  <si>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</si>
  <si>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</si>
  <si>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</si>
  <si>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</si>
  <si>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</si>
  <si>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</si>
  <si>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</si>
  <si>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</si>
  <si>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</si>
  <si>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</si>
  <si>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</si>
  <si>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</si>
  <si>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</si>
  <si>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</si>
  <si>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</si>
  <si>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</si>
  <si>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</si>
  <si>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</si>
  <si>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</si>
  <si>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</si>
  <si>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</si>
  <si>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</si>
  <si>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</si>
  <si>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</si>
  <si>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</si>
  <si>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</si>
  <si>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</si>
  <si>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</si>
  <si>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</si>
  <si>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</si>
  <si>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</si>
  <si>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</si>
  <si>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</si>
  <si>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</si>
  <si>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</si>
  <si>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</si>
  <si>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</si>
  <si>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</si>
  <si>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</si>
  <si>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</si>
  <si>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</si>
  <si>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</si>
  <si>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</si>
  <si>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</si>
  <si>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</si>
  <si>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</si>
  <si>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</si>
  <si>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</si>
  <si>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</si>
  <si>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</si>
  <si>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</si>
  <si>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</si>
  <si>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</si>
  <si>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</si>
  <si>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</si>
  <si>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</si>
  <si>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</si>
  <si>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</si>
  <si>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</si>
  <si>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</si>
  <si>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</si>
  <si>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</si>
  <si>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</si>
  <si>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</si>
  <si>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</si>
  <si>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</si>
  <si>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</si>
  <si>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</si>
  <si>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</si>
  <si>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</si>
  <si>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</si>
  <si>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</si>
  <si>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</si>
  <si>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</si>
  <si>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</si>
  <si>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</si>
  <si>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</si>
  <si>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</si>
  <si>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</si>
  <si>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</si>
  <si>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</si>
  <si>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</si>
  <si>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</si>
  <si>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</si>
  <si>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</si>
  <si>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</si>
  <si>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</si>
  <si>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</si>
  <si>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</si>
  <si>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</si>
  <si>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</si>
  <si>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</si>
  <si>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</si>
  <si>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</si>
  <si>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</si>
  <si>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</si>
  <si>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</si>
  <si>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</si>
  <si>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</si>
  <si>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</si>
  <si>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</si>
  <si>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</si>
  <si>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</si>
  <si>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</si>
  <si>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</si>
  <si>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</si>
  <si>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</si>
  <si>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</si>
  <si>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</si>
  <si>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</si>
  <si>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</si>
  <si>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</si>
  <si>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</si>
  <si>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Comayagua</t>
  </si>
  <si>
    <t>Valle de Sula</t>
  </si>
  <si>
    <t>Valle de Comayagua</t>
  </si>
  <si>
    <t>07</t>
  </si>
  <si>
    <t>D</t>
  </si>
  <si>
    <t>MAMUDEC</t>
  </si>
  <si>
    <t xml:space="preserve">San Luis, Comayagua </t>
  </si>
  <si>
    <t>San Luis</t>
  </si>
  <si>
    <t>0316</t>
  </si>
  <si>
    <t>Leny Flores Suazo</t>
  </si>
  <si>
    <t xml:space="preserve">Melvin Salomon Flores Carranza </t>
  </si>
  <si>
    <t>2754-3177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</si>
</sst>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'0316_San Luis 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'0316_San Luis '!$A$21:$F$21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3306</c:v>
                </c:pt>
                <c:pt idx="3">
                  <c:v>5250</c:v>
                </c:pt>
                <c:pt idx="4">
                  <c:v>7744</c:v>
                </c:pt>
                <c:pt idx="5">
                  <c:v>9860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297016</xdr:colOff>
      <xdr:row>29</xdr:row>
      <xdr:rowOff>29647</xdr:rowOff>
    </xdr:from>
    <xdr:to>
      <xdr:col>9</xdr:col>
      <xdr:colOff>256049</xdr:colOff>
      <xdr:row>32</xdr:row>
      <xdr:rowOff>3173</xdr:rowOff>
    </xdr:to>
    <xdr:pic>
      <xdr:nvPicPr>
        <xdr:cNvPr id="31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71" y="5744647"/>
          <a:ext cx="6083710" cy="269788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4035</xdr:rowOff>
    </xdr:from>
    <xdr:to>
      <xdr:col>9</xdr:col>
      <xdr:colOff>1285875</xdr:colOff>
      <xdr:row>28</xdr:row>
      <xdr:rowOff>64217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685853</xdr:colOff>
      <xdr:row>29</xdr:row>
      <xdr:rowOff>522960</xdr:rowOff>
    </xdr:from>
    <xdr:to>
      <xdr:col>5</xdr:col>
      <xdr:colOff>141015</xdr:colOff>
      <xdr:row>29</xdr:row>
      <xdr:rowOff>985604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4" y="623796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599262</xdr:colOff>
      <xdr:row>29</xdr:row>
      <xdr:rowOff>542823</xdr:rowOff>
    </xdr:from>
    <xdr:to>
      <xdr:col>6</xdr:col>
      <xdr:colOff>102418</xdr:colOff>
      <xdr:row>29</xdr:row>
      <xdr:rowOff>989039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3" y="625782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2" sqref="L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194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195</v>
      </c>
      <c r="D4" s="23"/>
      <c r="E4" s="23"/>
      <c r="F4" s="107"/>
      <c r="G4" s="86" t="s">
        <v>31</v>
      </c>
      <c r="H4" s="86"/>
      <c r="I4" s="76">
        <v>121.8</v>
      </c>
      <c r="J4" s="28"/>
    </row>
    <row r="5" spans="1:10" ht="12.95" customHeight="1" x14ac:dyDescent="0.25">
      <c r="A5" s="86" t="s">
        <v>73</v>
      </c>
      <c r="B5" s="86"/>
      <c r="C5" s="25" t="s">
        <v>196</v>
      </c>
      <c r="D5" s="23"/>
      <c r="E5" s="23"/>
      <c r="F5" s="107"/>
      <c r="G5" s="86" t="s">
        <v>30</v>
      </c>
      <c r="H5" s="86"/>
      <c r="I5" s="77">
        <v>7744</v>
      </c>
      <c r="J5" s="30"/>
    </row>
    <row r="6" spans="1:10" ht="12.95" customHeight="1" x14ac:dyDescent="0.25">
      <c r="A6" s="86" t="s">
        <v>6</v>
      </c>
      <c r="B6" s="86"/>
      <c r="C6" s="74">
        <v>25703</v>
      </c>
      <c r="D6" s="80"/>
      <c r="E6" s="24"/>
      <c r="F6" s="107"/>
      <c r="G6" s="86" t="s">
        <v>186</v>
      </c>
      <c r="H6" s="86"/>
      <c r="I6" s="77">
        <v>9860</v>
      </c>
      <c r="J6" s="28"/>
    </row>
    <row r="7" spans="1:10" ht="12.95" customHeight="1" x14ac:dyDescent="0.25">
      <c r="A7" s="86" t="s">
        <v>11</v>
      </c>
      <c r="B7" s="86"/>
      <c r="C7" s="26" t="s">
        <v>192</v>
      </c>
      <c r="D7" s="23"/>
      <c r="E7" s="23"/>
      <c r="F7" s="107"/>
      <c r="G7" s="86" t="s">
        <v>4</v>
      </c>
      <c r="H7" s="86"/>
      <c r="I7" s="78">
        <v>13</v>
      </c>
      <c r="J7" s="28"/>
    </row>
    <row r="8" spans="1:10" ht="12.95" customHeight="1" x14ac:dyDescent="0.25">
      <c r="A8" s="86" t="s">
        <v>1</v>
      </c>
      <c r="B8" s="86"/>
      <c r="C8" s="26" t="s">
        <v>188</v>
      </c>
      <c r="D8" s="23"/>
      <c r="E8" s="23"/>
      <c r="F8" s="107"/>
      <c r="G8" s="86" t="s">
        <v>5</v>
      </c>
      <c r="H8" s="86"/>
      <c r="I8" s="78">
        <v>45</v>
      </c>
      <c r="J8" s="32"/>
    </row>
    <row r="9" spans="1:10" ht="12.95" customHeight="1" x14ac:dyDescent="0.25">
      <c r="A9" s="86" t="s">
        <v>2</v>
      </c>
      <c r="B9" s="86"/>
      <c r="C9" s="26" t="s">
        <v>189</v>
      </c>
      <c r="D9" s="23"/>
      <c r="E9" s="23"/>
      <c r="F9" s="107"/>
      <c r="G9" s="86" t="s">
        <v>94</v>
      </c>
      <c r="H9" s="86"/>
      <c r="I9" s="79">
        <v>79.704433497536954</v>
      </c>
      <c r="J9" s="28"/>
    </row>
    <row r="10" spans="1:10" ht="12.95" customHeight="1" x14ac:dyDescent="0.25">
      <c r="A10" s="86" t="s">
        <v>3</v>
      </c>
      <c r="B10" s="86"/>
      <c r="C10" s="26" t="s">
        <v>190</v>
      </c>
      <c r="D10" s="23"/>
      <c r="E10" s="23"/>
      <c r="F10" s="107"/>
      <c r="G10" s="86" t="s">
        <v>9</v>
      </c>
      <c r="H10" s="86"/>
      <c r="I10" s="78" t="s">
        <v>188</v>
      </c>
      <c r="J10" s="17"/>
    </row>
    <row r="11" spans="1:10" ht="12.95" customHeight="1" x14ac:dyDescent="0.25">
      <c r="A11" s="86" t="s">
        <v>8</v>
      </c>
      <c r="B11" s="86"/>
      <c r="C11" s="26" t="s">
        <v>191</v>
      </c>
      <c r="D11" s="23"/>
      <c r="E11" s="23"/>
      <c r="F11" s="107"/>
      <c r="G11" s="86" t="s">
        <v>10</v>
      </c>
      <c r="H11" s="86"/>
      <c r="I11" s="78" t="s">
        <v>193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2002</v>
      </c>
      <c r="E14" s="62"/>
      <c r="F14" s="62">
        <v>2008</v>
      </c>
      <c r="G14" s="62"/>
      <c r="H14" s="62">
        <v>2010</v>
      </c>
      <c r="I14" s="108" t="s">
        <v>17</v>
      </c>
      <c r="J14" s="108"/>
    </row>
    <row r="15" spans="1:10" ht="12.95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175</v>
      </c>
      <c r="J15" s="109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0</v>
      </c>
      <c r="C21" s="12">
        <v>3306</v>
      </c>
      <c r="D21" s="12">
        <v>5250</v>
      </c>
      <c r="E21" s="12">
        <v>7744</v>
      </c>
      <c r="F21" s="13">
        <v>9860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9860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7744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3985.4553534231354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3758.5446465768641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101.65219826379166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93.755250630075608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7.8969476337160467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8.4229390681003586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38.297872340425535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81.237390719569603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106.03719599999999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812.37390719999996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3.3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0.70499999999999996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84.22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43.12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33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2311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45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45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45</v>
      </c>
      <c r="B63" s="18">
        <v>0</v>
      </c>
      <c r="C63" s="18">
        <v>0</v>
      </c>
      <c r="D63" s="18">
        <v>0</v>
      </c>
      <c r="E63" s="18">
        <v>0</v>
      </c>
      <c r="F63" s="18">
        <v>20</v>
      </c>
      <c r="G63" s="18">
        <v>13</v>
      </c>
      <c r="H63" s="18">
        <v>1</v>
      </c>
      <c r="I63" s="18">
        <v>10</v>
      </c>
      <c r="J63" s="18">
        <v>1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8</v>
      </c>
      <c r="B66" s="18">
        <v>27</v>
      </c>
      <c r="C66" s="18">
        <v>4</v>
      </c>
      <c r="D66" s="18">
        <v>6</v>
      </c>
      <c r="E66" s="18">
        <v>0</v>
      </c>
      <c r="F66" s="18">
        <v>306</v>
      </c>
      <c r="G66" s="18">
        <v>1591</v>
      </c>
      <c r="H66" s="18">
        <v>339</v>
      </c>
      <c r="I66" s="18">
        <v>75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14.5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0.65300000000000002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0.78400000000000003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72.040000000000006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12.9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87.1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3571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0.504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2045.53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2.5295282226430814E-2</v>
      </c>
      <c r="I92" s="44">
        <v>1.0485829080230999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0.29702970297029702</v>
      </c>
      <c r="I93" s="45">
        <v>3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56.100663388384994</v>
      </c>
      <c r="I95" s="36">
        <v>6833.0608007052924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43.899336611614999</v>
      </c>
      <c r="I96" s="36">
        <v>5346.9391992947067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4</v>
      </c>
      <c r="F109" s="55">
        <v>3741</v>
      </c>
      <c r="G109" s="58">
        <v>48.308367768595041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4</v>
      </c>
      <c r="F110" s="55">
        <v>1440</v>
      </c>
      <c r="G110" s="58">
        <v>18.595041322314049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10</v>
      </c>
      <c r="F111" s="55">
        <v>1691</v>
      </c>
      <c r="G111" s="58">
        <v>21.836260330578515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7</v>
      </c>
      <c r="F112" s="55">
        <v>528</v>
      </c>
      <c r="G112" s="58">
        <v>6.8181818181818175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6</v>
      </c>
      <c r="F113" s="55">
        <v>209</v>
      </c>
      <c r="G113" s="58">
        <v>2.6988636363636362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13</v>
      </c>
      <c r="F114" s="55">
        <v>135</v>
      </c>
      <c r="G114" s="58">
        <v>1.7432851239669422</v>
      </c>
      <c r="H114" s="111" t="s">
        <v>152</v>
      </c>
      <c r="I114" s="111"/>
      <c r="J114" s="59">
        <f>E99+E100+E101+E102+E103+E104+E105+E106+E107+E108+E109+E110+E111+E112+E113+E114+E115</f>
        <v>45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7744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70.48944423645321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8585.6143080000002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8585.6143080000002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197</v>
      </c>
      <c r="D149" s="113"/>
      <c r="E149" s="113"/>
      <c r="F149" s="113"/>
      <c r="G149" s="60" t="s">
        <v>32</v>
      </c>
      <c r="H149" s="114" t="s">
        <v>199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198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0316_San Luis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2015-03-01T14:34:25Z</dcterms:modified>
</cp:coreProperties>
</file>