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F5" i="1"/>
  <c r="J5" i="1" s="1"/>
  <c r="F9" i="1"/>
  <c r="J9" i="1" s="1"/>
  <c r="F13" i="1"/>
  <c r="J13" i="1" s="1"/>
  <c r="F17" i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J15" i="1"/>
  <c r="J19" i="1"/>
  <c r="J17" i="1"/>
  <c r="G22" i="1" l="1"/>
  <c r="F22" i="1"/>
</calcChain>
</file>

<file path=xl/sharedStrings.xml><?xml version="1.0" encoding="utf-8"?>
<sst xmlns="http://schemas.openxmlformats.org/spreadsheetml/2006/main" count="69" uniqueCount="26">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</sst>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7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Población San</a:t>
            </a:r>
            <a:r>
              <a:rPr lang="es-HN" baseline="0"/>
              <a:t> Sebastián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1543504334685435"/>
          <c:y val="2.7002267920393445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-13.471502590673575</c:v>
                </c:pt>
                <c:pt idx="1">
                  <c:v>-13.249444855662473</c:v>
                </c:pt>
                <c:pt idx="2">
                  <c:v>-13.76757957068838</c:v>
                </c:pt>
                <c:pt idx="3">
                  <c:v>-10.880829015544041</c:v>
                </c:pt>
                <c:pt idx="4">
                  <c:v>-9.4004441154700213</c:v>
                </c:pt>
                <c:pt idx="5">
                  <c:v>-4.8852701702442634</c:v>
                </c:pt>
                <c:pt idx="6">
                  <c:v>-5.921539600296077</c:v>
                </c:pt>
                <c:pt idx="7">
                  <c:v>-5.921539600296077</c:v>
                </c:pt>
                <c:pt idx="8">
                  <c:v>-4.3671354552183566</c:v>
                </c:pt>
                <c:pt idx="9">
                  <c:v>-3.2568467801628422</c:v>
                </c:pt>
                <c:pt idx="10">
                  <c:v>-2.9607698001480385</c:v>
                </c:pt>
                <c:pt idx="11">
                  <c:v>-2.9607698001480385</c:v>
                </c:pt>
                <c:pt idx="12">
                  <c:v>-2.7387120651369354</c:v>
                </c:pt>
                <c:pt idx="13">
                  <c:v>-2.1465581051073279</c:v>
                </c:pt>
                <c:pt idx="14">
                  <c:v>-1.9245003700962251</c:v>
                </c:pt>
                <c:pt idx="15">
                  <c:v>-0.81421169504071056</c:v>
                </c:pt>
                <c:pt idx="16">
                  <c:v>-0.44411547002220575</c:v>
                </c:pt>
                <c:pt idx="17">
                  <c:v>-0.5181347150259068</c:v>
                </c:pt>
                <c:pt idx="18">
                  <c:v>-0.22205773501110287</c:v>
                </c:pt>
                <c:pt idx="19">
                  <c:v>-0.14803849000740191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16.04120676968359</c:v>
                </c:pt>
                <c:pt idx="1">
                  <c:v>13.90728476821192</c:v>
                </c:pt>
                <c:pt idx="2">
                  <c:v>11.626195732155997</c:v>
                </c:pt>
                <c:pt idx="3">
                  <c:v>11.773362766740251</c:v>
                </c:pt>
                <c:pt idx="4">
                  <c:v>7.9470198675496695</c:v>
                </c:pt>
                <c:pt idx="5">
                  <c:v>7.0640176600441498</c:v>
                </c:pt>
                <c:pt idx="6">
                  <c:v>6.1074319352465043</c:v>
                </c:pt>
                <c:pt idx="7">
                  <c:v>4.9300956585724798</c:v>
                </c:pt>
                <c:pt idx="8">
                  <c:v>2.869757174392936</c:v>
                </c:pt>
                <c:pt idx="9">
                  <c:v>3.4584253127299487</c:v>
                </c:pt>
                <c:pt idx="10">
                  <c:v>3.0905077262693159</c:v>
                </c:pt>
                <c:pt idx="11">
                  <c:v>3.0905077262693159</c:v>
                </c:pt>
                <c:pt idx="12">
                  <c:v>2.7225901398086827</c:v>
                </c:pt>
                <c:pt idx="13">
                  <c:v>1.8395879323031641</c:v>
                </c:pt>
                <c:pt idx="14">
                  <c:v>1.2509197939661516</c:v>
                </c:pt>
                <c:pt idx="15">
                  <c:v>0.88300220750551872</c:v>
                </c:pt>
                <c:pt idx="16">
                  <c:v>0.51508462104488595</c:v>
                </c:pt>
                <c:pt idx="17">
                  <c:v>0.66225165562913912</c:v>
                </c:pt>
                <c:pt idx="18">
                  <c:v>0.22075055187637968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25941760"/>
        <c:axId val="126157376"/>
      </c:barChart>
      <c:catAx>
        <c:axId val="125941760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majorTickMark val="out"/>
        <c:minorTickMark val="none"/>
        <c:tickLblPos val="nextTo"/>
        <c:crossAx val="126157376"/>
        <c:crosses val="autoZero"/>
        <c:auto val="1"/>
        <c:lblAlgn val="ctr"/>
        <c:lblOffset val="100"/>
        <c:noMultiLvlLbl val="0"/>
      </c:catAx>
      <c:valAx>
        <c:axId val="126157376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1259417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47625</xdr:rowOff>
    </xdr:from>
    <xdr:to>
      <xdr:col>10</xdr:col>
      <xdr:colOff>733425</xdr:colOff>
      <xdr:row>44</xdr:row>
      <xdr:rowOff>161925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topLeftCell="A10" workbookViewId="0">
      <selection activeCell="L45" sqref="L45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2">
        <v>182</v>
      </c>
      <c r="C2" s="2">
        <v>218</v>
      </c>
      <c r="E2" s="1" t="s">
        <v>3</v>
      </c>
      <c r="F2" s="2">
        <f>(B2/B22)*100</f>
        <v>13.471502590673575</v>
      </c>
      <c r="G2" s="2">
        <f>(C2/C22)*100</f>
        <v>16.04120676968359</v>
      </c>
      <c r="I2" s="1" t="s">
        <v>3</v>
      </c>
      <c r="J2" s="2">
        <f>(F2*-1)</f>
        <v>-13.471502590673575</v>
      </c>
      <c r="K2" s="2">
        <f>G2</f>
        <v>16.04120676968359</v>
      </c>
    </row>
    <row r="3" spans="1:11" x14ac:dyDescent="0.25">
      <c r="A3" s="1" t="s">
        <v>4</v>
      </c>
      <c r="B3" s="2">
        <v>179</v>
      </c>
      <c r="C3" s="2">
        <v>189</v>
      </c>
      <c r="E3" s="1" t="s">
        <v>4</v>
      </c>
      <c r="F3" s="2">
        <f>(B3/B22)*100</f>
        <v>13.249444855662473</v>
      </c>
      <c r="G3" s="2">
        <f>(C3/C22)*100</f>
        <v>13.90728476821192</v>
      </c>
      <c r="I3" s="1" t="s">
        <v>4</v>
      </c>
      <c r="J3" s="2">
        <f t="shared" ref="J3:J21" si="0">(F3*-1)</f>
        <v>-13.249444855662473</v>
      </c>
      <c r="K3" s="2">
        <f t="shared" ref="K3:K21" si="1">G3</f>
        <v>13.90728476821192</v>
      </c>
    </row>
    <row r="4" spans="1:11" x14ac:dyDescent="0.25">
      <c r="A4" s="1" t="s">
        <v>5</v>
      </c>
      <c r="B4" s="2">
        <v>186</v>
      </c>
      <c r="C4" s="2">
        <v>158</v>
      </c>
      <c r="E4" s="1" t="s">
        <v>5</v>
      </c>
      <c r="F4" s="2">
        <f>(B4/B22)*100</f>
        <v>13.76757957068838</v>
      </c>
      <c r="G4" s="2">
        <f>(C4/C22)*100</f>
        <v>11.626195732155997</v>
      </c>
      <c r="I4" s="1" t="s">
        <v>5</v>
      </c>
      <c r="J4" s="2">
        <f t="shared" si="0"/>
        <v>-13.76757957068838</v>
      </c>
      <c r="K4" s="2">
        <f t="shared" si="1"/>
        <v>11.626195732155997</v>
      </c>
    </row>
    <row r="5" spans="1:11" x14ac:dyDescent="0.25">
      <c r="A5" s="1" t="s">
        <v>6</v>
      </c>
      <c r="B5" s="2">
        <v>147</v>
      </c>
      <c r="C5" s="2">
        <v>160</v>
      </c>
      <c r="E5" s="1" t="s">
        <v>6</v>
      </c>
      <c r="F5" s="2">
        <f>(B5/B22)*100</f>
        <v>10.880829015544041</v>
      </c>
      <c r="G5" s="2">
        <f>(C5/C22)*100</f>
        <v>11.773362766740251</v>
      </c>
      <c r="I5" s="1" t="s">
        <v>6</v>
      </c>
      <c r="J5" s="2">
        <f t="shared" si="0"/>
        <v>-10.880829015544041</v>
      </c>
      <c r="K5" s="2">
        <f t="shared" si="1"/>
        <v>11.773362766740251</v>
      </c>
    </row>
    <row r="6" spans="1:11" x14ac:dyDescent="0.25">
      <c r="A6" s="1" t="s">
        <v>7</v>
      </c>
      <c r="B6" s="2">
        <v>127</v>
      </c>
      <c r="C6" s="2">
        <v>108</v>
      </c>
      <c r="E6" s="1" t="s">
        <v>7</v>
      </c>
      <c r="F6" s="2">
        <f>(B6/B22)*100</f>
        <v>9.4004441154700213</v>
      </c>
      <c r="G6" s="2">
        <f>(C6/C22)*100</f>
        <v>7.9470198675496695</v>
      </c>
      <c r="I6" s="1" t="s">
        <v>7</v>
      </c>
      <c r="J6" s="2">
        <f t="shared" si="0"/>
        <v>-9.4004441154700213</v>
      </c>
      <c r="K6" s="2">
        <f t="shared" si="1"/>
        <v>7.9470198675496695</v>
      </c>
    </row>
    <row r="7" spans="1:11" x14ac:dyDescent="0.25">
      <c r="A7" s="1" t="s">
        <v>8</v>
      </c>
      <c r="B7" s="2">
        <v>66</v>
      </c>
      <c r="C7" s="2">
        <v>96</v>
      </c>
      <c r="E7" s="1" t="s">
        <v>8</v>
      </c>
      <c r="F7" s="2">
        <f>(B7/B22)*100</f>
        <v>4.8852701702442634</v>
      </c>
      <c r="G7" s="2">
        <f>(C7/C22)*100</f>
        <v>7.0640176600441498</v>
      </c>
      <c r="I7" s="1" t="s">
        <v>8</v>
      </c>
      <c r="J7" s="2">
        <f t="shared" si="0"/>
        <v>-4.8852701702442634</v>
      </c>
      <c r="K7" s="2">
        <f t="shared" si="1"/>
        <v>7.0640176600441498</v>
      </c>
    </row>
    <row r="8" spans="1:11" x14ac:dyDescent="0.25">
      <c r="A8" s="1" t="s">
        <v>9</v>
      </c>
      <c r="B8" s="2">
        <v>80</v>
      </c>
      <c r="C8" s="2">
        <v>83</v>
      </c>
      <c r="E8" s="1" t="s">
        <v>9</v>
      </c>
      <c r="F8" s="2">
        <f>(B8/B22)*100</f>
        <v>5.921539600296077</v>
      </c>
      <c r="G8" s="2">
        <f>(C8/C22)*100</f>
        <v>6.1074319352465043</v>
      </c>
      <c r="I8" s="1" t="s">
        <v>9</v>
      </c>
      <c r="J8" s="2">
        <f t="shared" si="0"/>
        <v>-5.921539600296077</v>
      </c>
      <c r="K8" s="2">
        <f t="shared" si="1"/>
        <v>6.1074319352465043</v>
      </c>
    </row>
    <row r="9" spans="1:11" x14ac:dyDescent="0.25">
      <c r="A9" s="1" t="s">
        <v>10</v>
      </c>
      <c r="B9" s="2">
        <v>80</v>
      </c>
      <c r="C9" s="2">
        <v>67</v>
      </c>
      <c r="E9" s="1" t="s">
        <v>10</v>
      </c>
      <c r="F9" s="2">
        <f>(B9/B22)*100</f>
        <v>5.921539600296077</v>
      </c>
      <c r="G9" s="2">
        <f>(C9/C22)*100</f>
        <v>4.9300956585724798</v>
      </c>
      <c r="I9" s="1" t="s">
        <v>10</v>
      </c>
      <c r="J9" s="2">
        <f t="shared" si="0"/>
        <v>-5.921539600296077</v>
      </c>
      <c r="K9" s="2">
        <f t="shared" si="1"/>
        <v>4.9300956585724798</v>
      </c>
    </row>
    <row r="10" spans="1:11" x14ac:dyDescent="0.25">
      <c r="A10" s="1" t="s">
        <v>11</v>
      </c>
      <c r="B10" s="2">
        <v>59</v>
      </c>
      <c r="C10" s="2">
        <v>39</v>
      </c>
      <c r="E10" s="1" t="s">
        <v>11</v>
      </c>
      <c r="F10" s="2">
        <f>(B10/B22)*100</f>
        <v>4.3671354552183566</v>
      </c>
      <c r="G10" s="2">
        <f>(C10/C22)*100</f>
        <v>2.869757174392936</v>
      </c>
      <c r="I10" s="1" t="s">
        <v>11</v>
      </c>
      <c r="J10" s="2">
        <f t="shared" si="0"/>
        <v>-4.3671354552183566</v>
      </c>
      <c r="K10" s="2">
        <f t="shared" si="1"/>
        <v>2.869757174392936</v>
      </c>
    </row>
    <row r="11" spans="1:11" x14ac:dyDescent="0.25">
      <c r="A11" s="1" t="s">
        <v>12</v>
      </c>
      <c r="B11" s="2">
        <v>44</v>
      </c>
      <c r="C11" s="2">
        <v>47</v>
      </c>
      <c r="E11" s="1" t="s">
        <v>12</v>
      </c>
      <c r="F11" s="2">
        <f>(B11/B22)*100</f>
        <v>3.2568467801628422</v>
      </c>
      <c r="G11" s="2">
        <f>(C11/C22)*100</f>
        <v>3.4584253127299487</v>
      </c>
      <c r="I11" s="1" t="s">
        <v>12</v>
      </c>
      <c r="J11" s="2">
        <f t="shared" si="0"/>
        <v>-3.2568467801628422</v>
      </c>
      <c r="K11" s="2">
        <f t="shared" si="1"/>
        <v>3.4584253127299487</v>
      </c>
    </row>
    <row r="12" spans="1:11" x14ac:dyDescent="0.25">
      <c r="A12" s="1" t="s">
        <v>13</v>
      </c>
      <c r="B12" s="2">
        <v>40</v>
      </c>
      <c r="C12" s="2">
        <v>42</v>
      </c>
      <c r="E12" s="1" t="s">
        <v>13</v>
      </c>
      <c r="F12" s="2">
        <f>(B12/B22)*100</f>
        <v>2.9607698001480385</v>
      </c>
      <c r="G12" s="2">
        <f>(C12/C22)*100</f>
        <v>3.0905077262693159</v>
      </c>
      <c r="I12" s="1" t="s">
        <v>13</v>
      </c>
      <c r="J12" s="2">
        <f t="shared" si="0"/>
        <v>-2.9607698001480385</v>
      </c>
      <c r="K12" s="2">
        <f t="shared" si="1"/>
        <v>3.0905077262693159</v>
      </c>
    </row>
    <row r="13" spans="1:11" x14ac:dyDescent="0.25">
      <c r="A13" s="1" t="s">
        <v>14</v>
      </c>
      <c r="B13" s="2">
        <v>40</v>
      </c>
      <c r="C13" s="2">
        <v>42</v>
      </c>
      <c r="E13" s="1" t="s">
        <v>14</v>
      </c>
      <c r="F13" s="2">
        <f>(B13/B22)*100</f>
        <v>2.9607698001480385</v>
      </c>
      <c r="G13" s="2">
        <f>(C13/C22)*100</f>
        <v>3.0905077262693159</v>
      </c>
      <c r="I13" s="1" t="s">
        <v>14</v>
      </c>
      <c r="J13" s="2">
        <f t="shared" si="0"/>
        <v>-2.9607698001480385</v>
      </c>
      <c r="K13" s="2">
        <f t="shared" si="1"/>
        <v>3.0905077262693159</v>
      </c>
    </row>
    <row r="14" spans="1:11" x14ac:dyDescent="0.25">
      <c r="A14" s="1" t="s">
        <v>15</v>
      </c>
      <c r="B14" s="2">
        <v>37</v>
      </c>
      <c r="C14" s="2">
        <v>37</v>
      </c>
      <c r="E14" s="1" t="s">
        <v>15</v>
      </c>
      <c r="F14" s="2">
        <f>(B14/B22)*100</f>
        <v>2.7387120651369354</v>
      </c>
      <c r="G14" s="2">
        <f>(C14/C22)*100</f>
        <v>2.7225901398086827</v>
      </c>
      <c r="I14" s="1" t="s">
        <v>15</v>
      </c>
      <c r="J14" s="2">
        <f t="shared" si="0"/>
        <v>-2.7387120651369354</v>
      </c>
      <c r="K14" s="2">
        <f t="shared" si="1"/>
        <v>2.7225901398086827</v>
      </c>
    </row>
    <row r="15" spans="1:11" x14ac:dyDescent="0.25">
      <c r="A15" s="1" t="s">
        <v>16</v>
      </c>
      <c r="B15" s="2">
        <v>29</v>
      </c>
      <c r="C15" s="2">
        <v>25</v>
      </c>
      <c r="E15" s="1" t="s">
        <v>16</v>
      </c>
      <c r="F15" s="2">
        <f>(B15/B22)*100</f>
        <v>2.1465581051073279</v>
      </c>
      <c r="G15" s="2">
        <f>(C15/C22)*100</f>
        <v>1.8395879323031641</v>
      </c>
      <c r="I15" s="1" t="s">
        <v>16</v>
      </c>
      <c r="J15" s="2">
        <f t="shared" si="0"/>
        <v>-2.1465581051073279</v>
      </c>
      <c r="K15" s="2">
        <f t="shared" si="1"/>
        <v>1.8395879323031641</v>
      </c>
    </row>
    <row r="16" spans="1:11" x14ac:dyDescent="0.25">
      <c r="A16" s="1" t="s">
        <v>17</v>
      </c>
      <c r="B16" s="2">
        <v>26</v>
      </c>
      <c r="C16" s="2">
        <v>17</v>
      </c>
      <c r="E16" s="1" t="s">
        <v>17</v>
      </c>
      <c r="F16" s="2">
        <f>(B16/B22)*100</f>
        <v>1.9245003700962251</v>
      </c>
      <c r="G16" s="2">
        <f>(C16/C22)*100</f>
        <v>1.2509197939661516</v>
      </c>
      <c r="I16" s="1" t="s">
        <v>17</v>
      </c>
      <c r="J16" s="2">
        <f t="shared" si="0"/>
        <v>-1.9245003700962251</v>
      </c>
      <c r="K16" s="2">
        <f t="shared" si="1"/>
        <v>1.2509197939661516</v>
      </c>
    </row>
    <row r="17" spans="1:11" x14ac:dyDescent="0.25">
      <c r="A17" s="1" t="s">
        <v>18</v>
      </c>
      <c r="B17" s="2">
        <v>11</v>
      </c>
      <c r="C17" s="2">
        <v>12</v>
      </c>
      <c r="E17" s="1" t="s">
        <v>18</v>
      </c>
      <c r="F17" s="2">
        <f>(B17/B22)*100</f>
        <v>0.81421169504071056</v>
      </c>
      <c r="G17" s="2">
        <f>(C17/C22)*100</f>
        <v>0.88300220750551872</v>
      </c>
      <c r="I17" s="1" t="s">
        <v>18</v>
      </c>
      <c r="J17" s="2">
        <f t="shared" si="0"/>
        <v>-0.81421169504071056</v>
      </c>
      <c r="K17" s="2">
        <f t="shared" si="1"/>
        <v>0.88300220750551872</v>
      </c>
    </row>
    <row r="18" spans="1:11" x14ac:dyDescent="0.25">
      <c r="A18" s="1" t="s">
        <v>19</v>
      </c>
      <c r="B18" s="2">
        <v>6</v>
      </c>
      <c r="C18" s="2">
        <v>7</v>
      </c>
      <c r="E18" s="1" t="s">
        <v>19</v>
      </c>
      <c r="F18" s="2">
        <f>(B18/B22)*100</f>
        <v>0.44411547002220575</v>
      </c>
      <c r="G18" s="2">
        <f>(C18/C22)*100</f>
        <v>0.51508462104488595</v>
      </c>
      <c r="I18" s="1" t="s">
        <v>19</v>
      </c>
      <c r="J18" s="2">
        <f t="shared" si="0"/>
        <v>-0.44411547002220575</v>
      </c>
      <c r="K18" s="2">
        <f t="shared" si="1"/>
        <v>0.51508462104488595</v>
      </c>
    </row>
    <row r="19" spans="1:11" x14ac:dyDescent="0.25">
      <c r="A19" s="1" t="s">
        <v>20</v>
      </c>
      <c r="B19" s="2">
        <v>7</v>
      </c>
      <c r="C19" s="2">
        <v>9</v>
      </c>
      <c r="E19" s="1" t="s">
        <v>20</v>
      </c>
      <c r="F19" s="2">
        <f>(B19/B22)*100</f>
        <v>0.5181347150259068</v>
      </c>
      <c r="G19" s="2">
        <f>(C19/C22)*100</f>
        <v>0.66225165562913912</v>
      </c>
      <c r="I19" s="1" t="s">
        <v>20</v>
      </c>
      <c r="J19" s="2">
        <f t="shared" si="0"/>
        <v>-0.5181347150259068</v>
      </c>
      <c r="K19" s="2">
        <f t="shared" si="1"/>
        <v>0.66225165562913912</v>
      </c>
    </row>
    <row r="20" spans="1:11" x14ac:dyDescent="0.25">
      <c r="A20" s="1" t="s">
        <v>21</v>
      </c>
      <c r="B20" s="2">
        <v>3</v>
      </c>
      <c r="C20" s="2">
        <v>3</v>
      </c>
      <c r="E20" s="1" t="s">
        <v>21</v>
      </c>
      <c r="F20" s="2">
        <f>(B20/B22)*100</f>
        <v>0.22205773501110287</v>
      </c>
      <c r="G20" s="2">
        <f>(C20/C22)*100</f>
        <v>0.22075055187637968</v>
      </c>
      <c r="I20" s="1" t="s">
        <v>21</v>
      </c>
      <c r="J20" s="2">
        <f t="shared" si="0"/>
        <v>-0.22205773501110287</v>
      </c>
      <c r="K20" s="2">
        <f t="shared" si="1"/>
        <v>0.22075055187637968</v>
      </c>
    </row>
    <row r="21" spans="1:11" x14ac:dyDescent="0.25">
      <c r="A21" s="1" t="s">
        <v>22</v>
      </c>
      <c r="B21" s="2">
        <v>2</v>
      </c>
      <c r="C21" s="2">
        <v>0</v>
      </c>
      <c r="E21" s="1" t="s">
        <v>22</v>
      </c>
      <c r="F21" s="2">
        <f>(B21/B22)*100</f>
        <v>0.14803849000740191</v>
      </c>
      <c r="G21" s="2">
        <f>(C21/C22)*100</f>
        <v>0</v>
      </c>
      <c r="I21" s="1" t="s">
        <v>22</v>
      </c>
      <c r="J21" s="2">
        <f t="shared" si="0"/>
        <v>-0.14803849000740191</v>
      </c>
      <c r="K21" s="2">
        <f t="shared" si="1"/>
        <v>0</v>
      </c>
    </row>
    <row r="22" spans="1:11" x14ac:dyDescent="0.25">
      <c r="A22" s="2"/>
      <c r="B22" s="6">
        <f>SUM(B2:B21)</f>
        <v>1351</v>
      </c>
      <c r="C22" s="6">
        <f>SUM(C2:C21)</f>
        <v>1359</v>
      </c>
      <c r="E22" s="2"/>
      <c r="F22" s="2">
        <f>SUM(F2:F21)</f>
        <v>100.00000000000003</v>
      </c>
      <c r="G22" s="2">
        <f>SUM(G2:G21)</f>
        <v>100</v>
      </c>
      <c r="I22" s="2"/>
      <c r="J22" s="2"/>
      <c r="K22" s="2"/>
    </row>
    <row r="28" spans="1:11" x14ac:dyDescent="0.25">
      <c r="A28" s="3"/>
    </row>
    <row r="29" spans="1:11" x14ac:dyDescent="0.25">
      <c r="A29" s="3"/>
    </row>
    <row r="30" spans="1:11" x14ac:dyDescent="0.25">
      <c r="A30" s="3"/>
    </row>
    <row r="31" spans="1:11" x14ac:dyDescent="0.25">
      <c r="A31" s="3"/>
    </row>
    <row r="32" spans="1:11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jporti</cp:lastModifiedBy>
  <dcterms:created xsi:type="dcterms:W3CDTF">2014-06-12T22:12:48Z</dcterms:created>
  <dcterms:modified xsi:type="dcterms:W3CDTF">2014-06-16T21:52:05Z</dcterms:modified>
</cp:coreProperties>
</file>