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03_Concepción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<sst xmlns="http://schemas.openxmlformats.org/spreadsheetml/2006/main" count="237" uniqueCount="203">
  <si>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</si>
  <si>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</si>
  <si>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</si>
  <si>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</si>
  <si>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</si>
  <si>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</si>
  <si>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</si>
  <si>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</si>
  <si>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</si>
  <si>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</si>
  <si>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</si>
  <si>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</si>
  <si>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</si>
  <si>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</si>
  <si>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</si>
  <si>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</si>
  <si>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</si>
  <si>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</si>
  <si>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</si>
  <si>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</si>
  <si>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</si>
  <si>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</si>
  <si>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</si>
  <si>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</si>
  <si>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</si>
  <si>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</si>
  <si>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</si>
  <si>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</si>
  <si>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</si>
  <si>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</si>
  <si>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</si>
  <si>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</si>
  <si>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</si>
  <si>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</si>
  <si>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</si>
  <si>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</si>
  <si>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</si>
  <si>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</si>
  <si>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</si>
  <si>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</si>
  <si>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</si>
  <si>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</si>
  <si>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</si>
  <si>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</si>
  <si>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</si>
  <si>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</si>
  <si>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</si>
  <si>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</si>
  <si>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</si>
  <si>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</si>
  <si>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</si>
  <si>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</si>
  <si>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</si>
  <si>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</si>
  <si>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</si>
  <si>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</si>
  <si>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</si>
  <si>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</si>
  <si>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</si>
  <si>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</si>
  <si>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</si>
  <si>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</si>
  <si>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</si>
  <si>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</si>
  <si>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</si>
  <si>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</si>
  <si>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</si>
  <si>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</si>
  <si>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</si>
  <si>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</si>
  <si>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</si>
  <si>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</si>
  <si>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</si>
  <si>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</si>
  <si>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</si>
  <si>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</si>
  <si>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</si>
  <si>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</si>
  <si>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</si>
  <si>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</si>
  <si>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</si>
  <si>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</si>
  <si>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</si>
  <si>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</si>
  <si>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</si>
  <si>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</si>
  <si>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</si>
  <si>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</si>
  <si>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</si>
  <si>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</si>
  <si>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</si>
  <si>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</si>
  <si>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</si>
  <si>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</si>
  <si>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</si>
  <si>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</si>
  <si>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</si>
  <si>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</si>
  <si>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</si>
  <si>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</si>
  <si>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</si>
  <si>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</si>
  <si>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</si>
  <si>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</si>
  <si>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</si>
  <si>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</si>
  <si>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</si>
  <si>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</si>
  <si>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</si>
  <si>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</si>
  <si>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</si>
  <si>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</si>
  <si>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</si>
  <si>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</si>
  <si>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</si>
  <si>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</si>
  <si>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</si>
  <si>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</si>
  <si>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</si>
  <si>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</si>
  <si>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</si>
  <si>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</si>
  <si>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</si>
  <si>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</si>
  <si>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</si>
  <si>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</si>
  <si>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</si>
  <si>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</si>
  <si>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</si>
  <si>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</si>
  <si>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</si>
  <si>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</si>
  <si>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</si>
  <si>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</si>
  <si>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</si>
  <si>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</si>
  <si>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</si>
  <si>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</si>
  <si>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</si>
  <si>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</si>
  <si>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</si>
  <si>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</si>
  <si>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</si>
  <si>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</si>
  <si>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</si>
  <si>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</si>
  <si>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</si>
  <si>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</si>
  <si>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</si>
  <si>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</si>
  <si>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</si>
  <si>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</si>
  <si>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</si>
  <si>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</si>
  <si>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</si>
  <si>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</si>
  <si>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</si>
  <si>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</si>
  <si>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</si>
  <si>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</si>
  <si>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</si>
  <si>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</si>
  <si>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</si>
  <si>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</si>
  <si>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</si>
  <si>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</si>
  <si>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</si>
  <si>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</si>
  <si>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</si>
  <si>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</si>
  <si>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</si>
  <si>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</si>
  <si>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</si>
  <si>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</si>
  <si>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</si>
  <si>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</si>
  <si>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</si>
  <si>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</si>
  <si>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</si>
  <si>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</si>
  <si>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</si>
  <si>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</si>
  <si>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</si>
  <si>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</si>
  <si>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</si>
  <si>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</si>
  <si>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</si>
  <si>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</si>
  <si>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</si>
  <si>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</si>
  <si>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D</t>
  </si>
  <si>
    <t>Copán</t>
  </si>
  <si>
    <t>Occidente</t>
  </si>
  <si>
    <t>09</t>
  </si>
  <si>
    <t xml:space="preserve">Sta Rosa de Copán  </t>
  </si>
  <si>
    <t>CENOCOP</t>
  </si>
  <si>
    <t>Concepción, Copán</t>
  </si>
  <si>
    <t>Concepción</t>
  </si>
  <si>
    <t>0403</t>
  </si>
  <si>
    <t>00/00/1918</t>
  </si>
  <si>
    <t>Jose Marel Sanchez Marquez</t>
  </si>
  <si>
    <t xml:space="preserve">Jose Daniel Hernandez Madrid </t>
  </si>
  <si>
    <t>2657-9014/ 2657-9196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</si>
</sst>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'0403_Concepción'!$A$20:$F$20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'0403_Concepción'!$A$21:$F$21</c:f>
              <c:numCache>
                <c:formatCode>#,##0</c:formatCode>
                <c:ptCount val="6"/>
                <c:pt idx="0">
                  <c:v>3263</c:v>
                </c:pt>
                <c:pt idx="1">
                  <c:v>3099</c:v>
                </c:pt>
                <c:pt idx="2">
                  <c:v>3041</c:v>
                </c:pt>
                <c:pt idx="3">
                  <c:v>3719</c:v>
                </c:pt>
                <c:pt idx="4">
                  <c:v>5816</c:v>
                </c:pt>
                <c:pt idx="5">
                  <c:v>8033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695051416"/>
        <c:axId val="695051808"/>
      </c:barChart>
      <c:catAx>
        <c:axId val="695051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695051808"/>
        <c:crosses val="autoZero"/>
        <c:auto val="1"/>
        <c:lblAlgn val="ctr"/>
        <c:lblOffset val="100"/>
        <c:noMultiLvlLbl val="0"/>
      </c:catAx>
      <c:valAx>
        <c:axId val="6950518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6950514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276532</xdr:colOff>
      <xdr:row>29</xdr:row>
      <xdr:rowOff>51725</xdr:rowOff>
    </xdr:from>
    <xdr:to>
      <xdr:col>9</xdr:col>
      <xdr:colOff>266291</xdr:colOff>
      <xdr:row>31</xdr:row>
      <xdr:rowOff>176599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887" y="5766725"/>
          <a:ext cx="6114436" cy="26648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716578</xdr:colOff>
      <xdr:row>29</xdr:row>
      <xdr:rowOff>533202</xdr:rowOff>
    </xdr:from>
    <xdr:to>
      <xdr:col>5</xdr:col>
      <xdr:colOff>171740</xdr:colOff>
      <xdr:row>29</xdr:row>
      <xdr:rowOff>995846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86739" y="6248202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517326</xdr:colOff>
      <xdr:row>29</xdr:row>
      <xdr:rowOff>532583</xdr:rowOff>
    </xdr:from>
    <xdr:to>
      <xdr:col>6</xdr:col>
      <xdr:colOff>20482</xdr:colOff>
      <xdr:row>29</xdr:row>
      <xdr:rowOff>978799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24907" y="624758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76" zoomScale="93" zoomScaleNormal="110" zoomScaleSheetLayoutView="93" zoomScalePageLayoutView="30" workbookViewId="0">
      <selection activeCell="I95" sqref="I95:I9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74.099999999999994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5816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8033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12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41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106.42375168690958</v>
      </c>
      <c r="J9" s="28"/>
    </row>
    <row r="10" spans="1:10" ht="12.95" customHeight="1" x14ac:dyDescent="0.25">
      <c r="A10" s="98" t="s">
        <v>3</v>
      </c>
      <c r="B10" s="98"/>
      <c r="C10" s="26" t="s">
        <v>192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3263</v>
      </c>
      <c r="B21" s="12">
        <v>3099</v>
      </c>
      <c r="C21" s="12">
        <v>3041</v>
      </c>
      <c r="D21" s="12">
        <v>3719</v>
      </c>
      <c r="E21" s="12">
        <v>5816</v>
      </c>
      <c r="F21" s="13">
        <v>8033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8033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5816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3017.7358490566035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2798.2641509433965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108.32369942196532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101.23314065510598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7.0905587668593455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7.0041872858774266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40.217391304347828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93.333333333333329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107.8431373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933.33333330000005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-0.5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0.54800000000000004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67.23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30.06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1624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45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44</v>
      </c>
      <c r="B63" s="18">
        <v>0</v>
      </c>
      <c r="C63" s="18">
        <v>1</v>
      </c>
      <c r="D63" s="18">
        <v>0</v>
      </c>
      <c r="E63" s="18">
        <v>0</v>
      </c>
      <c r="F63" s="18">
        <v>19</v>
      </c>
      <c r="G63" s="18">
        <v>4</v>
      </c>
      <c r="H63" s="18">
        <v>0</v>
      </c>
      <c r="I63" s="18">
        <v>22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24</v>
      </c>
      <c r="C66" s="18">
        <v>7</v>
      </c>
      <c r="D66" s="18">
        <v>6</v>
      </c>
      <c r="E66" s="18">
        <v>3</v>
      </c>
      <c r="F66" s="18">
        <v>128</v>
      </c>
      <c r="G66" s="18">
        <v>1274</v>
      </c>
      <c r="H66" s="18">
        <v>0</v>
      </c>
      <c r="I66" s="18">
        <v>222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26.9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0.58899999999999997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21.4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78.599999999999994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2595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0.497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1962.57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15.277703120870816</v>
      </c>
      <c r="I95" s="36">
        <v>1132.0778012565272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84.722296879129189</v>
      </c>
      <c r="I96" s="36">
        <v>6277.9221987434703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1249</v>
      </c>
      <c r="G109" s="58">
        <v>21.475240715268225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1929</v>
      </c>
      <c r="G110" s="58">
        <v>33.167125171939475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9</v>
      </c>
      <c r="F111" s="55">
        <v>1436</v>
      </c>
      <c r="G111" s="58">
        <v>24.690508940852819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12</v>
      </c>
      <c r="F112" s="55">
        <v>813</v>
      </c>
      <c r="G112" s="58">
        <v>13.978679504814306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9</v>
      </c>
      <c r="F113" s="55">
        <v>328</v>
      </c>
      <c r="G113" s="58">
        <v>5.639614855570839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</v>
      </c>
      <c r="F114" s="55">
        <v>61</v>
      </c>
      <c r="G114" s="58">
        <v>1.0488308115543328</v>
      </c>
      <c r="H114" s="93" t="s">
        <v>152</v>
      </c>
      <c r="I114" s="93"/>
      <c r="J114" s="59">
        <f>E99+E100+E101+E102+E103+E104+E105+E106+E107+E108+E109+E110+E111+E112+E113+E114+E115</f>
        <v>41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5816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181.43594817813766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2928.3956619999999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0.7</v>
      </c>
      <c r="I124" s="47">
        <v>10516.008099999999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13444.403759999999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0403_Concepción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2015-03-01T15:50:06Z</dcterms:modified>
</cp:coreProperties>
</file>