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406_Cucuyagua" sheetId="1" r:id="rId1"/>
  </sheets>
  <externalReferences>
    <externalReference r:id="rId2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<sst xmlns="http://schemas.openxmlformats.org/spreadsheetml/2006/main" count="237" uniqueCount="203">
  <si>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</si>
  <si>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</si>
  <si>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</si>
  <si>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</si>
  <si>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</si>
  <si>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</si>
  <si>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</si>
  <si>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</si>
  <si>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</si>
  <si>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</si>
  <si>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</si>
  <si>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</si>
  <si>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</si>
  <si>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</si>
  <si>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</si>
  <si>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</si>
  <si>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</si>
  <si>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</si>
  <si>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</si>
  <si>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</si>
  <si>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</si>
  <si>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</si>
  <si>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</si>
  <si>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</si>
  <si>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</si>
  <si>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</si>
  <si>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</si>
  <si>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</si>
  <si>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</si>
  <si>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</si>
  <si>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</si>
  <si>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</si>
  <si>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</si>
  <si>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</si>
  <si>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</si>
  <si>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</si>
  <si>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</si>
  <si>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</si>
  <si>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</si>
  <si>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</si>
  <si>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</si>
  <si>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</si>
  <si>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</si>
  <si>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</si>
  <si>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</si>
  <si>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</si>
  <si>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</si>
  <si>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</si>
  <si>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</si>
  <si>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</si>
  <si>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</si>
  <si>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</si>
  <si>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</si>
  <si>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</si>
  <si>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</si>
  <si>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</si>
  <si>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</si>
  <si>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</si>
  <si>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</si>
  <si>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</si>
  <si>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</si>
  <si>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</si>
  <si>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</si>
  <si>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</si>
  <si>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</si>
  <si>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</si>
  <si>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</si>
  <si>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</si>
  <si>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</si>
  <si>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</si>
  <si>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</si>
  <si>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</si>
  <si>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</si>
  <si>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</si>
  <si>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</si>
  <si>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</si>
  <si>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</si>
  <si>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</si>
  <si>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</si>
  <si>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</si>
  <si>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</si>
  <si>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</si>
  <si>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</si>
  <si>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</si>
  <si>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</si>
  <si>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</si>
  <si>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</si>
  <si>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</si>
  <si>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</si>
  <si>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</si>
  <si>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</si>
  <si>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</si>
  <si>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</si>
  <si>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</si>
  <si>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</si>
  <si>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</si>
  <si>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</si>
  <si>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</si>
  <si>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</si>
  <si>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</si>
  <si>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</si>
  <si>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</si>
  <si>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</si>
  <si>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</si>
  <si>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</si>
  <si>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</si>
  <si>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</si>
  <si>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</si>
  <si>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</si>
  <si>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</si>
  <si>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</si>
  <si>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</si>
  <si>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</si>
  <si>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</si>
  <si>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</si>
  <si>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</si>
  <si>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</si>
  <si>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</si>
  <si>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</si>
  <si>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</si>
  <si>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</si>
  <si>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</si>
  <si>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</si>
  <si>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</si>
  <si>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</si>
  <si>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</si>
  <si>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</si>
  <si>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</si>
  <si>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</si>
  <si>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</si>
  <si>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</si>
  <si>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</si>
  <si>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</si>
  <si>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</si>
  <si>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</si>
  <si>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</si>
  <si>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</si>
  <si>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</si>
  <si>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</si>
  <si>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</si>
  <si>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</si>
  <si>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</si>
  <si>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</si>
  <si>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</si>
  <si>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</si>
  <si>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</si>
  <si>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</si>
  <si>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</si>
  <si>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</si>
  <si>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</si>
  <si>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</si>
  <si>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</si>
  <si>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</si>
  <si>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</si>
  <si>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</si>
  <si>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</si>
  <si>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</si>
  <si>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</si>
  <si>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</si>
  <si>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</si>
  <si>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</si>
  <si>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</si>
  <si>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</si>
  <si>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</si>
  <si>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</si>
  <si>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</si>
  <si>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</si>
  <si>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</si>
  <si>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</si>
  <si>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</si>
  <si>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</si>
  <si>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</si>
  <si>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</si>
  <si>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</si>
  <si>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</si>
  <si>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</si>
  <si>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</si>
  <si>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</si>
  <si>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</si>
  <si>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</si>
  <si>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</si>
  <si>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</si>
  <si>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</si>
  <si>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</si>
  <si>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</si>
  <si>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</si>
  <si>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</si>
  <si>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</si>
  <si>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</si>
  <si>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Valle de Sula</t>
  </si>
  <si>
    <t>Copán</t>
  </si>
  <si>
    <t>Occidente</t>
  </si>
  <si>
    <t>09</t>
  </si>
  <si>
    <t xml:space="preserve">Sta Rosa de Copán  </t>
  </si>
  <si>
    <t>B</t>
  </si>
  <si>
    <t>Cucuyagua, Copán</t>
  </si>
  <si>
    <t>Cucuyagua</t>
  </si>
  <si>
    <t>0406</t>
  </si>
  <si>
    <t>00/00/1754</t>
  </si>
  <si>
    <t>HIGUITO</t>
  </si>
  <si>
    <t>Javier Adalid Lopez Alvarado</t>
  </si>
  <si>
    <t xml:space="preserve">Ernesto Romero Pineda </t>
  </si>
  <si>
    <t>2651-0957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</si>
</sst>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Población Cucuyagua</a:t>
            </a:r>
            <a:r>
              <a:rPr lang="es-HN" baseline="0"/>
              <a:t>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35099059890240991"/>
          <c:y val="4.6419743648548784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[1]Hoja1!$J$1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[1]Hoja1!$I$2:$I$21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[1]Hoja1!$J$2:$J$21</c:f>
              <c:numCache>
                <c:formatCode>General</c:formatCode>
                <c:ptCount val="20"/>
                <c:pt idx="0">
                  <c:v>-14.634568756494632</c:v>
                </c:pt>
                <c:pt idx="1">
                  <c:v>-15.344648423969517</c:v>
                </c:pt>
                <c:pt idx="2">
                  <c:v>-14.911673016972635</c:v>
                </c:pt>
                <c:pt idx="3">
                  <c:v>-11.776931070315207</c:v>
                </c:pt>
                <c:pt idx="4">
                  <c:v>-9.1617596120540359</c:v>
                </c:pt>
                <c:pt idx="5">
                  <c:v>-5.9750606165569797</c:v>
                </c:pt>
                <c:pt idx="6">
                  <c:v>-5.1957048839625912</c:v>
                </c:pt>
                <c:pt idx="7">
                  <c:v>-4.6761343955663319</c:v>
                </c:pt>
                <c:pt idx="8">
                  <c:v>-4.3817111188084521</c:v>
                </c:pt>
                <c:pt idx="9">
                  <c:v>-3.3598891582958093</c:v>
                </c:pt>
                <c:pt idx="10">
                  <c:v>-2.9095947350190507</c:v>
                </c:pt>
                <c:pt idx="11">
                  <c:v>-1.7665396605472812</c:v>
                </c:pt>
                <c:pt idx="12">
                  <c:v>-1.7665396605472812</c:v>
                </c:pt>
                <c:pt idx="13">
                  <c:v>-1.2296501558711466</c:v>
                </c:pt>
                <c:pt idx="14">
                  <c:v>-1.3682022861101488</c:v>
                </c:pt>
                <c:pt idx="15">
                  <c:v>-0.64080360235538614</c:v>
                </c:pt>
                <c:pt idx="16">
                  <c:v>-0.41565639071700727</c:v>
                </c:pt>
                <c:pt idx="17">
                  <c:v>-0.36369934187738134</c:v>
                </c:pt>
                <c:pt idx="18">
                  <c:v>-6.9276065119501212E-2</c:v>
                </c:pt>
                <c:pt idx="19">
                  <c:v>-5.1957048839625909E-2</c:v>
                </c:pt>
              </c:numCache>
            </c:numRef>
          </c:val>
        </c:ser>
        <c:ser>
          <c:idx val="1"/>
          <c:order val="1"/>
          <c:tx>
            <c:strRef>
              <c:f>[1]Hoja1!$K$1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[1]Hoja1!$I$2:$I$21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[1]Hoja1!$K$2:$K$21</c:f>
              <c:numCache>
                <c:formatCode>General</c:formatCode>
                <c:ptCount val="20"/>
                <c:pt idx="0">
                  <c:v>14.100284495021336</c:v>
                </c:pt>
                <c:pt idx="1">
                  <c:v>15.131578947368421</c:v>
                </c:pt>
                <c:pt idx="2">
                  <c:v>14.313655761024183</c:v>
                </c:pt>
                <c:pt idx="3">
                  <c:v>11.486486486486488</c:v>
                </c:pt>
                <c:pt idx="4">
                  <c:v>9.4238975817923194</c:v>
                </c:pt>
                <c:pt idx="5">
                  <c:v>6.1877667140825032</c:v>
                </c:pt>
                <c:pt idx="6">
                  <c:v>5.1031294452347078</c:v>
                </c:pt>
                <c:pt idx="7">
                  <c:v>5.1742532005689901</c:v>
                </c:pt>
                <c:pt idx="8">
                  <c:v>4.5163584637268848</c:v>
                </c:pt>
                <c:pt idx="9">
                  <c:v>3.7517780938833569</c:v>
                </c:pt>
                <c:pt idx="10">
                  <c:v>2.791607396870555</c:v>
                </c:pt>
                <c:pt idx="11">
                  <c:v>2.2937411095305831</c:v>
                </c:pt>
                <c:pt idx="12">
                  <c:v>1.938122332859175</c:v>
                </c:pt>
                <c:pt idx="13">
                  <c:v>1.333570412517781</c:v>
                </c:pt>
                <c:pt idx="14">
                  <c:v>0.90682788051209096</c:v>
                </c:pt>
                <c:pt idx="15">
                  <c:v>0.64011379800853485</c:v>
                </c:pt>
                <c:pt idx="16">
                  <c:v>0.49786628733997151</c:v>
                </c:pt>
                <c:pt idx="17">
                  <c:v>0.17780938833570412</c:v>
                </c:pt>
                <c:pt idx="18">
                  <c:v>0.17780938833570412</c:v>
                </c:pt>
                <c:pt idx="19">
                  <c:v>5.3342816500711245E-2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492138760"/>
        <c:axId val="492560392"/>
      </c:barChart>
      <c:catAx>
        <c:axId val="492138760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492560392"/>
        <c:crosses val="autoZero"/>
        <c:auto val="1"/>
        <c:lblAlgn val="ctr"/>
        <c:lblOffset val="100"/>
        <c:noMultiLvlLbl val="0"/>
      </c:catAx>
      <c:valAx>
        <c:axId val="492560392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49213876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'0406_Cucuyagua'!$A$20:$F$20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'0406_Cucuyagua'!$A$21:$F$21</c:f>
              <c:numCache>
                <c:formatCode>#,##0</c:formatCode>
                <c:ptCount val="6"/>
                <c:pt idx="0">
                  <c:v>4409</c:v>
                </c:pt>
                <c:pt idx="1">
                  <c:v>5371</c:v>
                </c:pt>
                <c:pt idx="2">
                  <c:v>6086</c:v>
                </c:pt>
                <c:pt idx="3">
                  <c:v>7674</c:v>
                </c:pt>
                <c:pt idx="4">
                  <c:v>12261</c:v>
                </c:pt>
                <c:pt idx="5">
                  <c:v>15678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492561568"/>
        <c:axId val="492562352"/>
      </c:barChart>
      <c:catAx>
        <c:axId val="4925615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492562352"/>
        <c:crosses val="autoZero"/>
        <c:auto val="1"/>
        <c:lblAlgn val="ctr"/>
        <c:lblOffset val="100"/>
        <c:noMultiLvlLbl val="0"/>
      </c:catAx>
      <c:valAx>
        <c:axId val="492562352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49256156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327741</xdr:colOff>
      <xdr:row>29</xdr:row>
      <xdr:rowOff>30726</xdr:rowOff>
    </xdr:from>
    <xdr:to>
      <xdr:col>9</xdr:col>
      <xdr:colOff>307257</xdr:colOff>
      <xdr:row>31</xdr:row>
      <xdr:rowOff>175752</xdr:rowOff>
    </xdr:to>
    <xdr:graphicFrame macro="">
      <xdr:nvGraphicFramePr>
        <xdr:cNvPr id="11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4033</xdr:rowOff>
    </xdr:from>
    <xdr:to>
      <xdr:col>9</xdr:col>
      <xdr:colOff>1285875</xdr:colOff>
      <xdr:row>28</xdr:row>
      <xdr:rowOff>64215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716578</xdr:colOff>
      <xdr:row>29</xdr:row>
      <xdr:rowOff>533202</xdr:rowOff>
    </xdr:from>
    <xdr:to>
      <xdr:col>5</xdr:col>
      <xdr:colOff>171740</xdr:colOff>
      <xdr:row>29</xdr:row>
      <xdr:rowOff>995846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86739" y="6248202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517326</xdr:colOff>
      <xdr:row>29</xdr:row>
      <xdr:rowOff>532583</xdr:rowOff>
    </xdr:from>
    <xdr:to>
      <xdr:col>6</xdr:col>
      <xdr:colOff>20482</xdr:colOff>
      <xdr:row>29</xdr:row>
      <xdr:rowOff>978799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24907" y="6247583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tlas%20Forestales\Graficas%20Piramide%20Poblacional\0406%20Poblaci&#243;nCucuyagua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-14.634568756494632</v>
          </cell>
          <cell r="K2">
            <v>14.100284495021336</v>
          </cell>
        </row>
        <row r="3">
          <cell r="I3" t="str">
            <v>5 A 9m</v>
          </cell>
          <cell r="J3">
            <v>-15.344648423969517</v>
          </cell>
          <cell r="K3">
            <v>15.131578947368421</v>
          </cell>
        </row>
        <row r="4">
          <cell r="I4" t="str">
            <v>10 A 14m</v>
          </cell>
          <cell r="J4">
            <v>-14.911673016972635</v>
          </cell>
          <cell r="K4">
            <v>14.313655761024183</v>
          </cell>
        </row>
        <row r="5">
          <cell r="I5" t="str">
            <v>15 A 19m</v>
          </cell>
          <cell r="J5">
            <v>-11.776931070315207</v>
          </cell>
          <cell r="K5">
            <v>11.486486486486488</v>
          </cell>
        </row>
        <row r="6">
          <cell r="I6" t="str">
            <v>20 A 24m</v>
          </cell>
          <cell r="J6">
            <v>-9.1617596120540359</v>
          </cell>
          <cell r="K6">
            <v>9.4238975817923194</v>
          </cell>
        </row>
        <row r="7">
          <cell r="I7" t="str">
            <v>25 A 29m</v>
          </cell>
          <cell r="J7">
            <v>-5.9750606165569797</v>
          </cell>
          <cell r="K7">
            <v>6.1877667140825032</v>
          </cell>
        </row>
        <row r="8">
          <cell r="I8" t="str">
            <v>30 A 34m</v>
          </cell>
          <cell r="J8">
            <v>-5.1957048839625912</v>
          </cell>
          <cell r="K8">
            <v>5.1031294452347078</v>
          </cell>
        </row>
        <row r="9">
          <cell r="I9" t="str">
            <v>35 A 39m</v>
          </cell>
          <cell r="J9">
            <v>-4.6761343955663319</v>
          </cell>
          <cell r="K9">
            <v>5.1742532005689901</v>
          </cell>
        </row>
        <row r="10">
          <cell r="I10" t="str">
            <v>40 A 44m</v>
          </cell>
          <cell r="J10">
            <v>-4.3817111188084521</v>
          </cell>
          <cell r="K10">
            <v>4.5163584637268848</v>
          </cell>
        </row>
        <row r="11">
          <cell r="I11" t="str">
            <v>45 A 49m</v>
          </cell>
          <cell r="J11">
            <v>-3.3598891582958093</v>
          </cell>
          <cell r="K11">
            <v>3.7517780938833569</v>
          </cell>
        </row>
        <row r="12">
          <cell r="I12" t="str">
            <v>50 A 54m</v>
          </cell>
          <cell r="J12">
            <v>-2.9095947350190507</v>
          </cell>
          <cell r="K12">
            <v>2.791607396870555</v>
          </cell>
        </row>
        <row r="13">
          <cell r="I13" t="str">
            <v>55 A 59m</v>
          </cell>
          <cell r="J13">
            <v>-1.7665396605472812</v>
          </cell>
          <cell r="K13">
            <v>2.2937411095305831</v>
          </cell>
        </row>
        <row r="14">
          <cell r="I14" t="str">
            <v>60 A 64m</v>
          </cell>
          <cell r="J14">
            <v>-1.7665396605472812</v>
          </cell>
          <cell r="K14">
            <v>1.938122332859175</v>
          </cell>
        </row>
        <row r="15">
          <cell r="I15" t="str">
            <v>65 A 69m</v>
          </cell>
          <cell r="J15">
            <v>-1.2296501558711466</v>
          </cell>
          <cell r="K15">
            <v>1.333570412517781</v>
          </cell>
        </row>
        <row r="16">
          <cell r="I16" t="str">
            <v>70 A 74m</v>
          </cell>
          <cell r="J16">
            <v>-1.3682022861101488</v>
          </cell>
          <cell r="K16">
            <v>0.90682788051209096</v>
          </cell>
        </row>
        <row r="17">
          <cell r="I17" t="str">
            <v>75 A 79m</v>
          </cell>
          <cell r="J17">
            <v>-0.64080360235538614</v>
          </cell>
          <cell r="K17">
            <v>0.64011379800853485</v>
          </cell>
        </row>
        <row r="18">
          <cell r="I18" t="str">
            <v>80 A 84m</v>
          </cell>
          <cell r="J18">
            <v>-0.41565639071700727</v>
          </cell>
          <cell r="K18">
            <v>0.49786628733997151</v>
          </cell>
        </row>
        <row r="19">
          <cell r="I19" t="str">
            <v>85 A 89m</v>
          </cell>
          <cell r="J19">
            <v>-0.36369934187738134</v>
          </cell>
          <cell r="K19">
            <v>0.17780938833570412</v>
          </cell>
        </row>
        <row r="20">
          <cell r="I20" t="str">
            <v>90 A 94m</v>
          </cell>
          <cell r="J20">
            <v>-6.9276065119501212E-2</v>
          </cell>
          <cell r="K20">
            <v>0.17780938833570412</v>
          </cell>
        </row>
        <row r="21">
          <cell r="I21" t="str">
            <v>95 y Másm</v>
          </cell>
          <cell r="J21">
            <v>-5.1957048839625909E-2</v>
          </cell>
          <cell r="K21">
            <v>5.3342816500711245E-2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topLeftCell="A22" zoomScale="93" zoomScaleNormal="110" zoomScaleSheetLayoutView="93" zoomScalePageLayoutView="30" workbookViewId="0">
      <selection activeCell="K30" sqref="K30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195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196</v>
      </c>
      <c r="D4" s="23"/>
      <c r="E4" s="23"/>
      <c r="F4" s="101"/>
      <c r="G4" s="98" t="s">
        <v>31</v>
      </c>
      <c r="H4" s="98"/>
      <c r="I4" s="76">
        <v>133.19999999999999</v>
      </c>
      <c r="J4" s="28"/>
    </row>
    <row r="5" spans="1:10" ht="12.95" customHeight="1" x14ac:dyDescent="0.25">
      <c r="A5" s="98" t="s">
        <v>73</v>
      </c>
      <c r="B5" s="98"/>
      <c r="C5" s="25" t="s">
        <v>197</v>
      </c>
      <c r="D5" s="23"/>
      <c r="E5" s="23"/>
      <c r="F5" s="101"/>
      <c r="G5" s="98" t="s">
        <v>30</v>
      </c>
      <c r="H5" s="98"/>
      <c r="I5" s="77">
        <v>12261</v>
      </c>
      <c r="J5" s="30"/>
    </row>
    <row r="6" spans="1:10" ht="12.95" customHeight="1" x14ac:dyDescent="0.25">
      <c r="A6" s="98" t="s">
        <v>6</v>
      </c>
      <c r="B6" s="98"/>
      <c r="C6" s="74" t="s">
        <v>198</v>
      </c>
      <c r="D6" s="80"/>
      <c r="E6" s="24"/>
      <c r="F6" s="101"/>
      <c r="G6" s="98" t="s">
        <v>186</v>
      </c>
      <c r="H6" s="98"/>
      <c r="I6" s="77">
        <v>15678</v>
      </c>
      <c r="J6" s="28"/>
    </row>
    <row r="7" spans="1:10" ht="12.95" customHeight="1" x14ac:dyDescent="0.25">
      <c r="A7" s="98" t="s">
        <v>11</v>
      </c>
      <c r="B7" s="98"/>
      <c r="C7" s="26" t="s">
        <v>194</v>
      </c>
      <c r="D7" s="23"/>
      <c r="E7" s="23"/>
      <c r="F7" s="101"/>
      <c r="G7" s="98" t="s">
        <v>4</v>
      </c>
      <c r="H7" s="98"/>
      <c r="I7" s="78">
        <v>8</v>
      </c>
      <c r="J7" s="28"/>
    </row>
    <row r="8" spans="1:10" ht="12.95" customHeight="1" x14ac:dyDescent="0.25">
      <c r="A8" s="98" t="s">
        <v>1</v>
      </c>
      <c r="B8" s="98"/>
      <c r="C8" s="26" t="s">
        <v>190</v>
      </c>
      <c r="D8" s="23"/>
      <c r="E8" s="23"/>
      <c r="F8" s="101"/>
      <c r="G8" s="98" t="s">
        <v>5</v>
      </c>
      <c r="H8" s="98"/>
      <c r="I8" s="78">
        <v>72</v>
      </c>
      <c r="J8" s="32"/>
    </row>
    <row r="9" spans="1:10" ht="12.95" customHeight="1" x14ac:dyDescent="0.25">
      <c r="A9" s="98" t="s">
        <v>2</v>
      </c>
      <c r="B9" s="98"/>
      <c r="C9" s="26" t="s">
        <v>189</v>
      </c>
      <c r="D9" s="23"/>
      <c r="E9" s="23"/>
      <c r="F9" s="101"/>
      <c r="G9" s="98" t="s">
        <v>94</v>
      </c>
      <c r="H9" s="98"/>
      <c r="I9" s="79">
        <v>116.07357357357358</v>
      </c>
      <c r="J9" s="28"/>
    </row>
    <row r="10" spans="1:10" ht="12.95" customHeight="1" x14ac:dyDescent="0.25">
      <c r="A10" s="98" t="s">
        <v>3</v>
      </c>
      <c r="B10" s="98"/>
      <c r="C10" s="26" t="s">
        <v>191</v>
      </c>
      <c r="D10" s="23"/>
      <c r="E10" s="23"/>
      <c r="F10" s="101"/>
      <c r="G10" s="98" t="s">
        <v>9</v>
      </c>
      <c r="H10" s="98"/>
      <c r="I10" s="78" t="s">
        <v>193</v>
      </c>
      <c r="J10" s="17"/>
    </row>
    <row r="11" spans="1:10" ht="12.95" customHeight="1" x14ac:dyDescent="0.25">
      <c r="A11" s="98" t="s">
        <v>8</v>
      </c>
      <c r="B11" s="98"/>
      <c r="C11" s="26" t="s">
        <v>192</v>
      </c>
      <c r="D11" s="23"/>
      <c r="E11" s="23"/>
      <c r="F11" s="101"/>
      <c r="G11" s="98" t="s">
        <v>10</v>
      </c>
      <c r="H11" s="98"/>
      <c r="I11" s="78" t="s">
        <v>199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.95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3" t="s">
        <v>188</v>
      </c>
      <c r="J15" s="103"/>
    </row>
    <row r="16" spans="1:10" ht="7.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4409</v>
      </c>
      <c r="B21" s="12">
        <v>5371</v>
      </c>
      <c r="C21" s="12">
        <v>6086</v>
      </c>
      <c r="D21" s="12">
        <v>7674</v>
      </c>
      <c r="E21" s="12">
        <v>12261</v>
      </c>
      <c r="F21" s="13">
        <v>15678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15678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12261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6211.1786278294448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6049.821372170557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93.022861981371719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85.368331922099912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7.6545300592718037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8.9664749057726638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38.938053097345133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63.809894818854694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102.6671408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638.0989482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1.8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1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1.6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3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0.62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72.180000000000007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41.74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45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4193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92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92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92</v>
      </c>
      <c r="B63" s="18">
        <v>0</v>
      </c>
      <c r="C63" s="18">
        <v>0</v>
      </c>
      <c r="D63" s="18">
        <v>0</v>
      </c>
      <c r="E63" s="18">
        <v>0</v>
      </c>
      <c r="F63" s="18">
        <v>29</v>
      </c>
      <c r="G63" s="18">
        <v>16</v>
      </c>
      <c r="H63" s="18">
        <v>1</v>
      </c>
      <c r="I63" s="18">
        <v>44</v>
      </c>
      <c r="J63" s="18">
        <v>2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13</v>
      </c>
      <c r="B66" s="18">
        <v>59</v>
      </c>
      <c r="C66" s="18">
        <v>12</v>
      </c>
      <c r="D66" s="18">
        <v>7</v>
      </c>
      <c r="E66" s="18">
        <v>1</v>
      </c>
      <c r="F66" s="18">
        <v>600</v>
      </c>
      <c r="G66" s="18">
        <v>2526</v>
      </c>
      <c r="H66" s="18">
        <v>628</v>
      </c>
      <c r="I66" s="18">
        <v>387</v>
      </c>
      <c r="J66" s="18">
        <v>52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3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22.6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0.625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0.75700000000000001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70.39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5.9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94.1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5905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0.52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2252.56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5.7073317641356529E-2</v>
      </c>
      <c r="I92" s="44">
        <v>2.3658998878600004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9.9009900990099015E-2</v>
      </c>
      <c r="I93" s="45">
        <v>1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</v>
      </c>
      <c r="I94" s="16">
        <v>0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29.600355033779174</v>
      </c>
      <c r="I95" s="36">
        <v>3942.7672904993847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70.399644966220819</v>
      </c>
      <c r="I96" s="36">
        <v>9377.2327095006112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7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7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7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1</v>
      </c>
      <c r="F108" s="55">
        <v>2998</v>
      </c>
      <c r="G108" s="58">
        <v>24.451512927167439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5</v>
      </c>
      <c r="F109" s="55">
        <v>4338</v>
      </c>
      <c r="G109" s="58">
        <v>35.380474675801324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5</v>
      </c>
      <c r="F110" s="55">
        <v>1611</v>
      </c>
      <c r="G110" s="58">
        <v>13.139221923171029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14</v>
      </c>
      <c r="F111" s="55">
        <v>2283</v>
      </c>
      <c r="G111" s="58">
        <v>18.620014680694887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8</v>
      </c>
      <c r="F112" s="55">
        <v>511</v>
      </c>
      <c r="G112" s="58">
        <v>4.1676861593670989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7</v>
      </c>
      <c r="F113" s="55">
        <v>269</v>
      </c>
      <c r="G113" s="58">
        <v>2.1939482913302339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21</v>
      </c>
      <c r="F114" s="55">
        <v>251</v>
      </c>
      <c r="G114" s="58">
        <v>2.0471413424679881</v>
      </c>
      <c r="H114" s="93" t="s">
        <v>152</v>
      </c>
      <c r="I114" s="93"/>
      <c r="J114" s="59">
        <f>E99+E100+E101+E102+E103+E104+E105+E106+E107+E108+E109+E110+E111+E112+E113+E114+E115</f>
        <v>72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11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12261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0.2</v>
      </c>
      <c r="I117" s="46">
        <v>286.36803716216218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0.9</v>
      </c>
      <c r="I118" s="47">
        <v>20524.959340000001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0.6</v>
      </c>
      <c r="I119" s="47">
        <v>2006.1943879999999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0.2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0.2</v>
      </c>
      <c r="I122" s="47">
        <v>15613.06882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0.3</v>
      </c>
      <c r="I125" s="47">
        <v>38144.222549999999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200</v>
      </c>
      <c r="D149" s="84"/>
      <c r="E149" s="84"/>
      <c r="F149" s="84"/>
      <c r="G149" s="60" t="s">
        <v>32</v>
      </c>
      <c r="H149" s="91" t="s">
        <v>202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201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0406_Cucuyagua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2015-03-04T22:22:43Z</dcterms:modified>
</cp:coreProperties>
</file>