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9" i="1" l="1"/>
  <c r="B20" i="1"/>
  <c r="B18" i="1"/>
  <c r="B15" i="1"/>
  <c r="C14" i="1"/>
  <c r="C6" i="1" l="1"/>
  <c r="C7" i="1"/>
  <c r="C8" i="1"/>
  <c r="C9" i="1"/>
  <c r="C15" i="1" s="1"/>
  <c r="D14" i="1" s="1"/>
  <c r="C10" i="1"/>
  <c r="C11" i="1"/>
  <c r="C12" i="1"/>
  <c r="C13" i="1"/>
  <c r="C5" i="1" l="1"/>
  <c r="C19" i="1" l="1"/>
  <c r="D12" i="1" l="1"/>
  <c r="D7" i="1"/>
  <c r="D10" i="1"/>
  <c r="D11" i="1"/>
  <c r="D6" i="1"/>
  <c r="D8" i="1"/>
  <c r="D13" i="1"/>
  <c r="D9" i="1"/>
  <c r="C18" i="1"/>
  <c r="C20" i="1" s="1"/>
  <c r="D19" i="1" s="1"/>
  <c r="D5" i="1" l="1"/>
  <c r="D15" i="1" s="1"/>
  <c r="D18" i="1"/>
  <c r="D20" i="1" s="1"/>
</calcChain>
</file>

<file path=xl/sharedStrings.xml><?xml version="1.0" encoding="utf-8"?>
<sst xmlns="http://schemas.openxmlformats.org/spreadsheetml/2006/main" count="26" uniqueCount="21">
  <si>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</si>
  <si>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</si>
  <si>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</si>
  <si>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</si>
  <si>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</si>
  <si>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</si>
  <si>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</si>
  <si>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</si>
  <si>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</si>
  <si>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</si>
  <si>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</si>
  <si>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</si>
  <si>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</si>
  <si>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</si>
  <si>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</si>
  <si>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Cafetales</t>
  </si>
  <si>
    <t>Bosque de Conífera Ralo</t>
  </si>
  <si>
    <t>Bosque Latifoliado Húmedo</t>
  </si>
  <si>
    <t>Bosque Mixto</t>
  </si>
  <si>
    <t>Dulce Nombre</t>
  </si>
  <si>
    <t>0408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</si>
</sst>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2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/>
    <xf numFmtId="0" fontId="1" fillId="2" borderId="11" xfId="0" applyNumberFormat="1" applyFont="1" applyFill="1" applyBorder="1" applyAlignment="1"/>
    <xf numFmtId="0" fontId="0" fillId="0" borderId="1" xfId="0" applyFill="1" applyBorder="1"/>
    <xf numFmtId="0" fontId="1" fillId="2" borderId="10" xfId="0" applyFont="1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808000"/>
      <color rgb="FF003300"/>
      <color rgb="FFFF6600"/>
      <color rgb="FF006600"/>
      <color rgb="FF009200"/>
      <color rgb="FF009900"/>
      <color rgb="FF666633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9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200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Hoja1!$A$5:$A$14</c:f>
              <c:strCache>
                <c:ptCount val="10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Húmedo</c:v>
                </c:pt>
                <c:pt idx="4">
                  <c:v>Bosque Mixto</c:v>
                </c:pt>
                <c:pt idx="5">
                  <c:v>Cafetales</c:v>
                </c:pt>
                <c:pt idx="6">
                  <c:v>Pastos/Cultivos</c:v>
                </c:pt>
                <c:pt idx="7">
                  <c:v>Vegetación Secundaria Decidua</c:v>
                </c:pt>
                <c:pt idx="8">
                  <c:v>Vegetación Secundaria Húmeda</c:v>
                </c:pt>
                <c:pt idx="9">
                  <c:v>Zona Urbana Discontinua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2.032144193827953E-2</c:v>
                </c:pt>
                <c:pt idx="1">
                  <c:v>2.4909242095293039E-2</c:v>
                </c:pt>
                <c:pt idx="2">
                  <c:v>9.137837003353258E-3</c:v>
                </c:pt>
                <c:pt idx="3">
                  <c:v>7.3061830980771635E-3</c:v>
                </c:pt>
                <c:pt idx="4">
                  <c:v>1.6608653005181879E-3</c:v>
                </c:pt>
                <c:pt idx="5">
                  <c:v>0.16481483418820583</c:v>
                </c:pt>
                <c:pt idx="6">
                  <c:v>0.70362380694241244</c:v>
                </c:pt>
                <c:pt idx="7">
                  <c:v>1.7264205984334764E-2</c:v>
                </c:pt>
                <c:pt idx="8">
                  <c:v>2.9017260832951476E-3</c:v>
                </c:pt>
                <c:pt idx="9">
                  <c:v>4.8059857366230696E-2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4.3014127497241636E-2</c:v>
                </c:pt>
                <c:pt idx="1">
                  <c:v>0.95698587250275846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57149</xdr:rowOff>
    </xdr:from>
    <xdr:to>
      <xdr:col>13</xdr:col>
      <xdr:colOff>677334</xdr:colOff>
      <xdr:row>14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70909</xdr:colOff>
      <xdr:row>15</xdr:row>
      <xdr:rowOff>148166</xdr:rowOff>
    </xdr:from>
    <xdr:to>
      <xdr:col>13</xdr:col>
      <xdr:colOff>529167</xdr:colOff>
      <xdr:row>29</xdr:row>
      <xdr:rowOff>42333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90" zoomScaleNormal="90" workbookViewId="0">
      <selection activeCell="N15" sqref="N15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23" t="s">
        <v>19</v>
      </c>
      <c r="D1" s="21"/>
    </row>
    <row r="2" spans="1:15" x14ac:dyDescent="0.25">
      <c r="A2" s="14" t="s">
        <v>1</v>
      </c>
      <c r="B2" s="2" t="s">
        <v>20</v>
      </c>
    </row>
    <row r="3" spans="1:15" ht="15.75" thickBot="1" x14ac:dyDescent="0.3"/>
    <row r="4" spans="1:15" x14ac:dyDescent="0.25">
      <c r="A4" s="10" t="s">
        <v>2</v>
      </c>
      <c r="B4" s="11" t="s">
        <v>3</v>
      </c>
      <c r="C4" s="11" t="s">
        <v>4</v>
      </c>
      <c r="D4" s="24" t="s">
        <v>5</v>
      </c>
    </row>
    <row r="5" spans="1:15" x14ac:dyDescent="0.25">
      <c r="A5" s="20" t="s">
        <v>6</v>
      </c>
      <c r="B5" s="21">
        <v>57.628991043900001</v>
      </c>
      <c r="C5" s="16">
        <f>B5/100</f>
        <v>0.57628991043900002</v>
      </c>
      <c r="D5" s="19">
        <f>C5/C$15</f>
        <v>2.032144193827953E-2</v>
      </c>
      <c r="N5" s="26"/>
      <c r="O5" s="27"/>
    </row>
    <row r="6" spans="1:15" x14ac:dyDescent="0.25">
      <c r="A6" s="20" t="s">
        <v>7</v>
      </c>
      <c r="B6" s="21">
        <v>70.639401179299995</v>
      </c>
      <c r="C6" s="16">
        <f t="shared" ref="C6:C14" si="0">B6/100</f>
        <v>0.70639401179299999</v>
      </c>
      <c r="D6" s="19">
        <f>C6/C$15</f>
        <v>2.4909242095293039E-2</v>
      </c>
      <c r="N6" s="26"/>
      <c r="O6" s="27"/>
    </row>
    <row r="7" spans="1:15" x14ac:dyDescent="0.25">
      <c r="A7" s="20" t="s">
        <v>16</v>
      </c>
      <c r="B7" s="21">
        <v>25.913728387300001</v>
      </c>
      <c r="C7" s="16">
        <f t="shared" si="0"/>
        <v>0.259137283873</v>
      </c>
      <c r="D7" s="19">
        <f>C7/C$15</f>
        <v>9.137837003353258E-3</v>
      </c>
      <c r="N7" s="26"/>
      <c r="O7" s="27"/>
    </row>
    <row r="8" spans="1:15" x14ac:dyDescent="0.25">
      <c r="A8" s="20" t="s">
        <v>17</v>
      </c>
      <c r="B8" s="21">
        <v>20.719393909299999</v>
      </c>
      <c r="C8" s="16">
        <f t="shared" si="0"/>
        <v>0.20719393909299999</v>
      </c>
      <c r="D8" s="19">
        <f>C8/C$15</f>
        <v>7.3061830980771635E-3</v>
      </c>
      <c r="N8" s="26"/>
      <c r="O8" s="27"/>
    </row>
    <row r="9" spans="1:15" x14ac:dyDescent="0.25">
      <c r="A9" s="20" t="s">
        <v>18</v>
      </c>
      <c r="B9" s="21">
        <v>4.70999999997</v>
      </c>
      <c r="C9" s="16">
        <f t="shared" si="0"/>
        <v>4.70999999997E-2</v>
      </c>
      <c r="D9" s="19">
        <f>C9/C$15</f>
        <v>1.6608653005181879E-3</v>
      </c>
      <c r="N9" s="26"/>
      <c r="O9" s="27"/>
    </row>
    <row r="10" spans="1:15" x14ac:dyDescent="0.25">
      <c r="A10" s="20" t="s">
        <v>15</v>
      </c>
      <c r="B10" s="21">
        <v>467.393634378</v>
      </c>
      <c r="C10" s="16">
        <f t="shared" si="0"/>
        <v>4.6739363437800003</v>
      </c>
      <c r="D10" s="19">
        <f>C10/C$15</f>
        <v>0.16481483418820583</v>
      </c>
      <c r="N10" s="26"/>
      <c r="O10" s="27"/>
    </row>
    <row r="11" spans="1:15" x14ac:dyDescent="0.25">
      <c r="A11" s="20" t="s">
        <v>8</v>
      </c>
      <c r="B11" s="21">
        <v>1995.38645888</v>
      </c>
      <c r="C11" s="16">
        <f t="shared" si="0"/>
        <v>19.953864588799998</v>
      </c>
      <c r="D11" s="19">
        <f>C11/C$15</f>
        <v>0.70362380694241244</v>
      </c>
      <c r="N11" s="26"/>
      <c r="O11" s="27"/>
    </row>
    <row r="12" spans="1:15" x14ac:dyDescent="0.25">
      <c r="A12" s="20" t="s">
        <v>13</v>
      </c>
      <c r="B12" s="21">
        <v>48.959063784599998</v>
      </c>
      <c r="C12" s="16">
        <f t="shared" si="0"/>
        <v>0.48959063784599999</v>
      </c>
      <c r="D12" s="19">
        <f>C12/C$15</f>
        <v>1.7264205984334764E-2</v>
      </c>
      <c r="N12" s="26"/>
      <c r="O12" s="27"/>
    </row>
    <row r="13" spans="1:15" x14ac:dyDescent="0.25">
      <c r="A13" s="20" t="s">
        <v>9</v>
      </c>
      <c r="B13" s="21">
        <v>8.2289213026300008</v>
      </c>
      <c r="C13" s="16">
        <f t="shared" si="0"/>
        <v>8.2289213026300004E-2</v>
      </c>
      <c r="D13" s="19">
        <f>C13/C$15</f>
        <v>2.9017260832951476E-3</v>
      </c>
      <c r="N13" s="26"/>
      <c r="O13" s="27"/>
    </row>
    <row r="14" spans="1:15" x14ac:dyDescent="0.25">
      <c r="A14" s="1" t="s">
        <v>14</v>
      </c>
      <c r="B14" s="21">
        <v>136.29156327300001</v>
      </c>
      <c r="C14" s="16">
        <f t="shared" si="0"/>
        <v>1.36291563273</v>
      </c>
      <c r="D14" s="19">
        <f>C14/C$15</f>
        <v>4.8059857366230696E-2</v>
      </c>
      <c r="N14" s="26"/>
      <c r="O14" s="27"/>
    </row>
    <row r="15" spans="1:15" ht="15.75" thickBot="1" x14ac:dyDescent="0.3">
      <c r="A15" s="22" t="s">
        <v>10</v>
      </c>
      <c r="B15" s="18">
        <f>SUM(B5:B14)</f>
        <v>2835.8711561380001</v>
      </c>
      <c r="C15" s="18">
        <f>SUM(C5:C14)</f>
        <v>28.358711561379998</v>
      </c>
      <c r="D15" s="5">
        <f>SUM(D5:D14)</f>
        <v>1.0000000000000002</v>
      </c>
      <c r="O15" s="25"/>
    </row>
    <row r="16" spans="1:15" ht="15.75" thickBot="1" x14ac:dyDescent="0.3">
      <c r="B16" s="16"/>
    </row>
    <row r="17" spans="1:4" ht="15.75" thickBot="1" x14ac:dyDescent="0.3">
      <c r="A17" s="10" t="s">
        <v>2</v>
      </c>
      <c r="B17" s="11" t="s">
        <v>3</v>
      </c>
      <c r="C17" s="12" t="s">
        <v>4</v>
      </c>
      <c r="D17" s="13" t="s">
        <v>5</v>
      </c>
    </row>
    <row r="18" spans="1:4" x14ac:dyDescent="0.25">
      <c r="A18" s="8" t="s">
        <v>11</v>
      </c>
      <c r="B18" s="15">
        <f>SUM(B6:B9)</f>
        <v>121.98252347586998</v>
      </c>
      <c r="C18" s="15">
        <f>B18/100</f>
        <v>1.2198252347586998</v>
      </c>
      <c r="D18" s="3">
        <f>C18/C$20</f>
        <v>4.3014127497241636E-2</v>
      </c>
    </row>
    <row r="19" spans="1:4" ht="15.75" thickBot="1" x14ac:dyDescent="0.3">
      <c r="A19" s="9" t="s">
        <v>12</v>
      </c>
      <c r="B19" s="17">
        <f>B5+B10+B11+B12+B13+B14</f>
        <v>2713.88863266213</v>
      </c>
      <c r="C19" s="17">
        <f>B19/100</f>
        <v>27.1388863266213</v>
      </c>
      <c r="D19" s="4">
        <f>C19/C$20</f>
        <v>0.95698587250275846</v>
      </c>
    </row>
    <row r="20" spans="1:4" ht="15.75" thickBot="1" x14ac:dyDescent="0.3">
      <c r="A20" s="7" t="s">
        <v>10</v>
      </c>
      <c r="B20" s="18">
        <f>SUM(B18:B19)</f>
        <v>2835.8711561380001</v>
      </c>
      <c r="C20" s="18">
        <f>SUM(C18:C19)</f>
        <v>28.358711561379998</v>
      </c>
      <c r="D20" s="5">
        <f>SUM(D18:D19)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2014-11-26T19:56:50Z</dcterms:modified>
</cp:coreProperties>
</file>