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8" i="1" l="1"/>
  <c r="B22" i="1"/>
  <c r="B21" i="1"/>
  <c r="B18" i="1"/>
  <c r="C15" i="1" l="1"/>
  <c r="C16" i="1"/>
  <c r="C17" i="1"/>
  <c r="C14" i="1"/>
  <c r="B23" i="1" l="1"/>
  <c r="C6" i="1"/>
  <c r="C7" i="1"/>
  <c r="C8" i="1"/>
  <c r="C9" i="1"/>
  <c r="C10" i="1"/>
  <c r="C11" i="1"/>
  <c r="C12" i="1"/>
  <c r="C13" i="1"/>
  <c r="C5" i="1" l="1"/>
  <c r="C22" i="1" l="1"/>
  <c r="D14" i="1" l="1"/>
  <c r="D15" i="1"/>
  <c r="D16" i="1"/>
  <c r="D17" i="1"/>
  <c r="D12" i="1"/>
  <c r="D7" i="1"/>
  <c r="D10" i="1"/>
  <c r="D11" i="1"/>
  <c r="D6" i="1"/>
  <c r="D8" i="1"/>
  <c r="D13" i="1"/>
  <c r="D9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<sst xmlns="http://schemas.openxmlformats.org/spreadsheetml/2006/main" count="29" uniqueCount="24">
  <si>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</si>
  <si>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</si>
  <si>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</si>
  <si>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</si>
  <si>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</si>
  <si>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</si>
  <si>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</si>
  <si>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</si>
  <si>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</si>
  <si>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</si>
  <si>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</si>
  <si>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</si>
  <si>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</si>
  <si>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</si>
  <si>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</si>
  <si>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</si>
  <si>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</si>
  <si>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</si>
  <si>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</si>
  <si>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</si>
  <si>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</si>
  <si>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</si>
  <si>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 Agustín</t>
  </si>
  <si>
    <t>0414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</si>
</sst>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009900"/>
      <color rgb="FF003300"/>
      <color rgb="FF009200"/>
      <color rgb="FFFD6E5F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3.4962834767951367E-2</c:v>
                </c:pt>
                <c:pt idx="1">
                  <c:v>0.11329742998224825</c:v>
                </c:pt>
                <c:pt idx="2">
                  <c:v>2.6335777359275281E-2</c:v>
                </c:pt>
                <c:pt idx="3">
                  <c:v>7.6259649858409106E-2</c:v>
                </c:pt>
                <c:pt idx="4">
                  <c:v>4.7311970962932305E-2</c:v>
                </c:pt>
                <c:pt idx="5">
                  <c:v>1.1995898754802781E-2</c:v>
                </c:pt>
                <c:pt idx="6">
                  <c:v>9.7038823931393209E-2</c:v>
                </c:pt>
                <c:pt idx="7">
                  <c:v>1.3374871706498389E-3</c:v>
                </c:pt>
                <c:pt idx="8">
                  <c:v>0.54236860830529965</c:v>
                </c:pt>
                <c:pt idx="9">
                  <c:v>1.6031804523790083E-4</c:v>
                </c:pt>
                <c:pt idx="10">
                  <c:v>2.4248062909899677E-2</c:v>
                </c:pt>
                <c:pt idx="11">
                  <c:v>1.4106827257713289E-2</c:v>
                </c:pt>
                <c:pt idx="12">
                  <c:v>1.0576310694187295E-2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0.27520072691766778</c:v>
                </c:pt>
                <c:pt idx="1">
                  <c:v>0.72479927308233227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148166</xdr:rowOff>
    </xdr:from>
    <xdr:to>
      <xdr:col>13</xdr:col>
      <xdr:colOff>529167</xdr:colOff>
      <xdr:row>28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5" sqref="N15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7" t="s">
        <v>22</v>
      </c>
      <c r="D1" s="32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242.91613400200001</v>
      </c>
      <c r="C5" s="25">
        <f>B5/100</f>
        <v>2.4291613400200003</v>
      </c>
      <c r="D5" s="23">
        <f>C5/C$18</f>
        <v>3.4962834767951367E-2</v>
      </c>
      <c r="N5" s="38"/>
      <c r="O5" s="39"/>
    </row>
    <row r="6" spans="1:15" x14ac:dyDescent="0.25">
      <c r="A6" s="27" t="s">
        <v>7</v>
      </c>
      <c r="B6" s="31">
        <v>787.17226066800004</v>
      </c>
      <c r="C6" s="16">
        <f t="shared" ref="C6:C17" si="0">B6/100</f>
        <v>7.8717226066800006</v>
      </c>
      <c r="D6" s="22">
        <f>C6/C$18</f>
        <v>0.11329742998224825</v>
      </c>
      <c r="N6" s="38"/>
      <c r="O6" s="39"/>
    </row>
    <row r="7" spans="1:15" x14ac:dyDescent="0.25">
      <c r="A7" s="27" t="s">
        <v>19</v>
      </c>
      <c r="B7" s="31">
        <v>182.97673127799999</v>
      </c>
      <c r="C7" s="16">
        <f t="shared" si="0"/>
        <v>1.8297673127799998</v>
      </c>
      <c r="D7" s="22">
        <f>C7/C$18</f>
        <v>2.6335777359275281E-2</v>
      </c>
      <c r="N7" s="38"/>
      <c r="O7" s="39"/>
    </row>
    <row r="8" spans="1:15" x14ac:dyDescent="0.25">
      <c r="A8" s="27" t="s">
        <v>17</v>
      </c>
      <c r="B8" s="31">
        <v>529.83974116800005</v>
      </c>
      <c r="C8" s="16">
        <f t="shared" si="0"/>
        <v>5.2983974116800008</v>
      </c>
      <c r="D8" s="22">
        <f>C8/C$18</f>
        <v>7.6259649858409106E-2</v>
      </c>
      <c r="N8" s="38"/>
      <c r="O8" s="39"/>
    </row>
    <row r="9" spans="1:15" x14ac:dyDescent="0.25">
      <c r="A9" s="27" t="s">
        <v>20</v>
      </c>
      <c r="B9" s="31">
        <v>328.71593949999999</v>
      </c>
      <c r="C9" s="16">
        <f t="shared" si="0"/>
        <v>3.2871593949999998</v>
      </c>
      <c r="D9" s="22">
        <f>C9/C$18</f>
        <v>4.7311970962932305E-2</v>
      </c>
      <c r="N9" s="38"/>
      <c r="O9" s="39"/>
    </row>
    <row r="10" spans="1:15" x14ac:dyDescent="0.25">
      <c r="A10" s="27" t="s">
        <v>21</v>
      </c>
      <c r="B10" s="31">
        <v>83.345568765699994</v>
      </c>
      <c r="C10" s="16">
        <f t="shared" si="0"/>
        <v>0.83345568765699996</v>
      </c>
      <c r="D10" s="22">
        <f>C10/C$18</f>
        <v>1.1995898754802781E-2</v>
      </c>
      <c r="N10" s="38"/>
      <c r="O10" s="39"/>
    </row>
    <row r="11" spans="1:15" x14ac:dyDescent="0.25">
      <c r="A11" s="27" t="s">
        <v>18</v>
      </c>
      <c r="B11" s="31">
        <v>674.21008948400004</v>
      </c>
      <c r="C11" s="16">
        <f t="shared" si="0"/>
        <v>6.7421008948400001</v>
      </c>
      <c r="D11" s="22">
        <f>C11/C$18</f>
        <v>9.7038823931393209E-2</v>
      </c>
      <c r="N11" s="38"/>
      <c r="O11" s="39"/>
    </row>
    <row r="12" spans="1:15" x14ac:dyDescent="0.25">
      <c r="A12" s="27" t="s">
        <v>8</v>
      </c>
      <c r="B12" s="31">
        <v>9.2926450308700002</v>
      </c>
      <c r="C12" s="16">
        <f t="shared" si="0"/>
        <v>9.2926450308700004E-2</v>
      </c>
      <c r="D12" s="22">
        <f>C12/C$18</f>
        <v>1.3374871706498389E-3</v>
      </c>
      <c r="N12" s="38"/>
      <c r="O12" s="39"/>
    </row>
    <row r="13" spans="1:15" x14ac:dyDescent="0.25">
      <c r="A13" s="27" t="s">
        <v>9</v>
      </c>
      <c r="B13" s="31">
        <v>3768.2895682799999</v>
      </c>
      <c r="C13" s="16">
        <f t="shared" si="0"/>
        <v>37.682895682800002</v>
      </c>
      <c r="D13" s="22">
        <f>C13/C$18</f>
        <v>0.54236860830529965</v>
      </c>
      <c r="N13" s="38"/>
      <c r="O13" s="39"/>
    </row>
    <row r="14" spans="1:15" x14ac:dyDescent="0.25">
      <c r="A14" s="1" t="s">
        <v>10</v>
      </c>
      <c r="B14" s="31">
        <v>1.1138639077300001</v>
      </c>
      <c r="C14" s="16">
        <f t="shared" si="0"/>
        <v>1.11386390773E-2</v>
      </c>
      <c r="D14" s="22">
        <f>C14/C$18</f>
        <v>1.6031804523790083E-4</v>
      </c>
      <c r="N14" s="38"/>
      <c r="O14" s="39"/>
    </row>
    <row r="15" spans="1:15" x14ac:dyDescent="0.25">
      <c r="A15" s="1" t="s">
        <v>15</v>
      </c>
      <c r="B15" s="31">
        <v>168.47162817899999</v>
      </c>
      <c r="C15" s="16">
        <f t="shared" si="0"/>
        <v>1.6847162817899999</v>
      </c>
      <c r="D15" s="22">
        <f>C15/C$18</f>
        <v>2.4248062909899677E-2</v>
      </c>
      <c r="N15" s="38"/>
      <c r="O15" s="39"/>
    </row>
    <row r="16" spans="1:15" x14ac:dyDescent="0.25">
      <c r="A16" s="1" t="s">
        <v>11</v>
      </c>
      <c r="B16" s="31">
        <v>98.011959362599995</v>
      </c>
      <c r="C16" s="16">
        <f t="shared" si="0"/>
        <v>0.98011959362599999</v>
      </c>
      <c r="D16" s="22">
        <f>C16/C$18</f>
        <v>1.4106827257713289E-2</v>
      </c>
      <c r="N16" s="38"/>
      <c r="O16" s="39"/>
    </row>
    <row r="17" spans="1:15" ht="15.75" thickBot="1" x14ac:dyDescent="0.3">
      <c r="A17" s="32" t="s">
        <v>16</v>
      </c>
      <c r="B17" s="34">
        <v>73.482500000000002</v>
      </c>
      <c r="C17" s="35">
        <f t="shared" si="0"/>
        <v>0.73482500000000006</v>
      </c>
      <c r="D17" s="33">
        <f>C17/C$18</f>
        <v>1.0576310694187295E-2</v>
      </c>
      <c r="N17" s="38"/>
      <c r="O17" s="39"/>
    </row>
    <row r="18" spans="1:15" ht="15.75" thickBot="1" x14ac:dyDescent="0.3">
      <c r="A18" s="21" t="s">
        <v>12</v>
      </c>
      <c r="B18" s="20">
        <f>SUM(B5:B17)</f>
        <v>6947.8386296258996</v>
      </c>
      <c r="C18" s="20">
        <f>SUM(C5:C17)</f>
        <v>69.478386296259004</v>
      </c>
      <c r="D18" s="26">
        <f>SUM(D5:D17)</f>
        <v>0.99999999999999989</v>
      </c>
      <c r="O18" s="36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13</v>
      </c>
      <c r="B21" s="15">
        <f>SUM(B6:B10)</f>
        <v>1912.0502413797001</v>
      </c>
      <c r="C21" s="15">
        <f>B21/100</f>
        <v>19.120502413797002</v>
      </c>
      <c r="D21" s="3">
        <f>C21/C$23</f>
        <v>0.27520072691766778</v>
      </c>
    </row>
    <row r="22" spans="1:15" ht="15.75" thickBot="1" x14ac:dyDescent="0.3">
      <c r="A22" s="9" t="s">
        <v>14</v>
      </c>
      <c r="B22" s="17">
        <f>B5+B11+B12+B13+B14+B15+B16+B17</f>
        <v>5035.7883882461992</v>
      </c>
      <c r="C22" s="17">
        <f>B22/100</f>
        <v>50.357883882461991</v>
      </c>
      <c r="D22" s="4">
        <f>C22/C$23</f>
        <v>0.72479927308233227</v>
      </c>
    </row>
    <row r="23" spans="1:15" ht="15.75" thickBot="1" x14ac:dyDescent="0.3">
      <c r="A23" s="7" t="s">
        <v>12</v>
      </c>
      <c r="B23" s="18">
        <f>SUM(B21:B22)</f>
        <v>6947.8386296258996</v>
      </c>
      <c r="C23" s="18">
        <f>SUM(C21:C22)</f>
        <v>69.478386296258989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2014-11-26T20:46:41Z</dcterms:modified>
</cp:coreProperties>
</file>