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417_San José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<sst xmlns="http://schemas.openxmlformats.org/spreadsheetml/2006/main" count="237" uniqueCount="203">
  <si>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</si>
  <si>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</si>
  <si>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</si>
  <si>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</si>
  <si>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</si>
  <si>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</si>
  <si>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</si>
  <si>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</si>
  <si>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</si>
  <si>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</si>
  <si>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</si>
  <si>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</si>
  <si>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</si>
  <si>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</si>
  <si>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</si>
  <si>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</si>
  <si>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</si>
  <si>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</si>
  <si>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</si>
  <si>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</si>
  <si>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</si>
  <si>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</si>
  <si>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</si>
  <si>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</si>
  <si>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</si>
  <si>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</si>
  <si>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</si>
  <si>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</si>
  <si>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</si>
  <si>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</si>
  <si>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</si>
  <si>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</si>
  <si>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</si>
  <si>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</si>
  <si>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</si>
  <si>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</si>
  <si>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</si>
  <si>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</si>
  <si>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</si>
  <si>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</si>
  <si>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</si>
  <si>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</si>
  <si>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</si>
  <si>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</si>
  <si>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</si>
  <si>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</si>
  <si>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</si>
  <si>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</si>
  <si>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</si>
  <si>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</si>
  <si>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</si>
  <si>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</si>
  <si>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</si>
  <si>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</si>
  <si>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</si>
  <si>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</si>
  <si>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</si>
  <si>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</si>
  <si>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</si>
  <si>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</si>
  <si>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</si>
  <si>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</si>
  <si>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</si>
  <si>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</si>
  <si>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</si>
  <si>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</si>
  <si>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</si>
  <si>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</si>
  <si>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</si>
  <si>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</si>
  <si>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</si>
  <si>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</si>
  <si>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</si>
  <si>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</si>
  <si>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</si>
  <si>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</si>
  <si>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</si>
  <si>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</si>
  <si>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</si>
  <si>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</si>
  <si>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</si>
  <si>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</si>
  <si>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</si>
  <si>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</si>
  <si>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</si>
  <si>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</si>
  <si>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</si>
  <si>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</si>
  <si>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</si>
  <si>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</si>
  <si>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</si>
  <si>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</si>
  <si>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</si>
  <si>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</si>
  <si>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</si>
  <si>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</si>
  <si>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</si>
  <si>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</si>
  <si>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</si>
  <si>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</si>
  <si>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</si>
  <si>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</si>
  <si>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</si>
  <si>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</si>
  <si>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</si>
  <si>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</si>
  <si>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</si>
  <si>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</si>
  <si>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</si>
  <si>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</si>
  <si>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</si>
  <si>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</si>
  <si>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</si>
  <si>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</si>
  <si>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</si>
  <si>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</si>
  <si>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</si>
  <si>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</si>
  <si>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</si>
  <si>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</si>
  <si>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</si>
  <si>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</si>
  <si>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</si>
  <si>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</si>
  <si>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</si>
  <si>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</si>
  <si>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</si>
  <si>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</si>
  <si>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</si>
  <si>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</si>
  <si>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</si>
  <si>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</si>
  <si>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</si>
  <si>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</si>
  <si>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</si>
  <si>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</si>
  <si>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</si>
  <si>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</si>
  <si>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</si>
  <si>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</si>
  <si>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</si>
  <si>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</si>
  <si>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</si>
  <si>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</si>
  <si>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</si>
  <si>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</si>
  <si>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</si>
  <si>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</si>
  <si>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</si>
  <si>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</si>
  <si>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</si>
  <si>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</si>
  <si>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</si>
  <si>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</si>
  <si>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</si>
  <si>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</si>
  <si>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</si>
  <si>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</si>
  <si>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</si>
  <si>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</si>
  <si>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</si>
  <si>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</si>
  <si>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</si>
  <si>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</si>
  <si>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</si>
  <si>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</si>
  <si>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</si>
  <si>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</si>
  <si>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</si>
  <si>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</si>
  <si>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</si>
  <si>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</si>
  <si>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</si>
  <si>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</si>
  <si>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</si>
  <si>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</si>
  <si>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</si>
  <si>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</si>
  <si>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</si>
  <si>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</si>
  <si>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</si>
  <si>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</si>
  <si>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</si>
  <si>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</si>
  <si>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</si>
  <si>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</si>
  <si>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</si>
  <si>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</si>
  <si>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</t>
  </si>
  <si>
    <t>PEDM</t>
  </si>
  <si>
    <t>Valle de Sula</t>
  </si>
  <si>
    <t>Copán</t>
  </si>
  <si>
    <t>Occidente</t>
  </si>
  <si>
    <t>09</t>
  </si>
  <si>
    <t xml:space="preserve">Sta Rosa de Copán  </t>
  </si>
  <si>
    <t>HIGUITO</t>
  </si>
  <si>
    <t>San José, Copán</t>
  </si>
  <si>
    <t>San José</t>
  </si>
  <si>
    <t>0417</t>
  </si>
  <si>
    <t>07/03/1890</t>
  </si>
  <si>
    <t>Jose Antonio Galdamez Caballero</t>
  </si>
  <si>
    <t xml:space="preserve">Damian Raul Portillo Galdamenz </t>
  </si>
  <si>
    <t>2641-0412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</si>
</sst>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'0417_San José'!$A$20:$F$20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'0417_San José'!$A$21:$F$21</c:f>
              <c:numCache>
                <c:formatCode>#,##0</c:formatCode>
                <c:ptCount val="6"/>
                <c:pt idx="0">
                  <c:v>3620</c:v>
                </c:pt>
                <c:pt idx="1">
                  <c:v>3902</c:v>
                </c:pt>
                <c:pt idx="2">
                  <c:v>3536</c:v>
                </c:pt>
                <c:pt idx="3">
                  <c:v>4297</c:v>
                </c:pt>
                <c:pt idx="4">
                  <c:v>5652</c:v>
                </c:pt>
                <c:pt idx="5">
                  <c:v>6601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44871256"/>
        <c:axId val="244873608"/>
      </c:barChart>
      <c:catAx>
        <c:axId val="244871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4873608"/>
        <c:crosses val="autoZero"/>
        <c:auto val="1"/>
        <c:lblAlgn val="ctr"/>
        <c:lblOffset val="100"/>
        <c:noMultiLvlLbl val="0"/>
      </c:catAx>
      <c:valAx>
        <c:axId val="244873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48712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194598</xdr:colOff>
      <xdr:row>29</xdr:row>
      <xdr:rowOff>42029</xdr:rowOff>
    </xdr:from>
    <xdr:to>
      <xdr:col>9</xdr:col>
      <xdr:colOff>297017</xdr:colOff>
      <xdr:row>31</xdr:row>
      <xdr:rowOff>171324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953" y="5777513"/>
          <a:ext cx="6227096" cy="2669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4033</xdr:rowOff>
    </xdr:from>
    <xdr:to>
      <xdr:col>9</xdr:col>
      <xdr:colOff>1285875</xdr:colOff>
      <xdr:row>28</xdr:row>
      <xdr:rowOff>64215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543444</xdr:rowOff>
    </xdr:from>
    <xdr:to>
      <xdr:col>5</xdr:col>
      <xdr:colOff>59079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578778</xdr:colOff>
      <xdr:row>29</xdr:row>
      <xdr:rowOff>542825</xdr:rowOff>
    </xdr:from>
    <xdr:to>
      <xdr:col>6</xdr:col>
      <xdr:colOff>81934</xdr:colOff>
      <xdr:row>29</xdr:row>
      <xdr:rowOff>989041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9" y="627830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Cop&#225;n04\0411%20Poblaci&#243;nLaJigua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Cop&#225;n04\0412%20Poblaci&#243;nLaUni&#243;n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-15.105506948018526</v>
          </cell>
          <cell r="K2">
            <v>15.78678908441724</v>
          </cell>
        </row>
        <row r="3">
          <cell r="I3" t="str">
            <v>5 A 9m</v>
          </cell>
          <cell r="J3">
            <v>-16.598044261451363</v>
          </cell>
          <cell r="K3">
            <v>15.327722519765366</v>
          </cell>
        </row>
        <row r="4">
          <cell r="I4" t="str">
            <v>10 A 14m</v>
          </cell>
          <cell r="J4">
            <v>-15.311374163664437</v>
          </cell>
          <cell r="K4">
            <v>15.327722519765366</v>
          </cell>
        </row>
        <row r="5">
          <cell r="I5" t="str">
            <v>15 A 19m</v>
          </cell>
          <cell r="J5">
            <v>-13.149768399382397</v>
          </cell>
          <cell r="K5">
            <v>11.196123437898494</v>
          </cell>
        </row>
        <row r="6">
          <cell r="I6" t="str">
            <v>20 A 24m</v>
          </cell>
          <cell r="J6">
            <v>-6.9737519300051467</v>
          </cell>
          <cell r="K6">
            <v>8.4162203519510328</v>
          </cell>
        </row>
        <row r="7">
          <cell r="I7" t="str">
            <v>25 A 29m</v>
          </cell>
          <cell r="J7">
            <v>-5.2238805970149249</v>
          </cell>
          <cell r="K7">
            <v>5.8148431522570769</v>
          </cell>
        </row>
        <row r="8">
          <cell r="I8" t="str">
            <v>30 A 34m</v>
          </cell>
          <cell r="J8">
            <v>-4.4518785383427693</v>
          </cell>
          <cell r="K8">
            <v>4.3101249681203777</v>
          </cell>
        </row>
        <row r="9">
          <cell r="I9" t="str">
            <v>35 A 39m</v>
          </cell>
          <cell r="J9">
            <v>-4.2202779207411218</v>
          </cell>
          <cell r="K9">
            <v>4.5396582504463145</v>
          </cell>
        </row>
        <row r="10">
          <cell r="I10" t="str">
            <v>40 A 44m</v>
          </cell>
          <cell r="J10">
            <v>-3.4740092640247044</v>
          </cell>
          <cell r="K10">
            <v>4.08059168579444</v>
          </cell>
        </row>
        <row r="11">
          <cell r="I11" t="str">
            <v>45 A 49m</v>
          </cell>
          <cell r="J11">
            <v>-3.5769428718476584</v>
          </cell>
          <cell r="K11">
            <v>3.5960214231063508</v>
          </cell>
        </row>
        <row r="12">
          <cell r="I12" t="str">
            <v>50 A 54m</v>
          </cell>
          <cell r="J12">
            <v>-2.6762738033968092</v>
          </cell>
          <cell r="K12">
            <v>2.9839326702371842</v>
          </cell>
        </row>
        <row r="13">
          <cell r="I13" t="str">
            <v>55 A 59m</v>
          </cell>
          <cell r="J13">
            <v>-1.7756047349459596</v>
          </cell>
          <cell r="K13">
            <v>2.1423106350420813</v>
          </cell>
        </row>
        <row r="14">
          <cell r="I14" t="str">
            <v>60 A 64m</v>
          </cell>
          <cell r="J14">
            <v>-2.4704065877509009</v>
          </cell>
          <cell r="K14">
            <v>1.7852588625350676</v>
          </cell>
        </row>
        <row r="15">
          <cell r="I15" t="str">
            <v>65 A 69m</v>
          </cell>
          <cell r="J15">
            <v>-1.4925373134328357</v>
          </cell>
          <cell r="K15">
            <v>1.6322366743177761</v>
          </cell>
        </row>
        <row r="16">
          <cell r="I16" t="str">
            <v>70 A 74m</v>
          </cell>
          <cell r="J16">
            <v>-1.3638703036541431</v>
          </cell>
          <cell r="K16">
            <v>1.3516959959194084</v>
          </cell>
        </row>
        <row r="17">
          <cell r="I17" t="str">
            <v>75 A 79m</v>
          </cell>
          <cell r="J17">
            <v>-1.0550694801852805</v>
          </cell>
          <cell r="K17">
            <v>0.71410354501402706</v>
          </cell>
        </row>
        <row r="18">
          <cell r="I18" t="str">
            <v>80 A 84m</v>
          </cell>
          <cell r="J18">
            <v>-0.69480185280494078</v>
          </cell>
          <cell r="K18">
            <v>0.510073960724305</v>
          </cell>
        </row>
        <row r="19">
          <cell r="I19" t="str">
            <v>85 A 89m</v>
          </cell>
          <cell r="J19">
            <v>-0.2058672156459084</v>
          </cell>
          <cell r="K19">
            <v>0.17852588625350677</v>
          </cell>
        </row>
        <row r="20">
          <cell r="I20" t="str">
            <v>90 A 94m</v>
          </cell>
          <cell r="J20">
            <v>-0.18013381369016984</v>
          </cell>
          <cell r="K20">
            <v>0.20402958428972201</v>
          </cell>
        </row>
        <row r="21">
          <cell r="I21" t="str">
            <v>95 y Másm</v>
          </cell>
          <cell r="J21">
            <v>0</v>
          </cell>
          <cell r="K21">
            <v>0.10201479214486101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-16.568544995794785</v>
          </cell>
          <cell r="K2">
            <v>16.089426424775517</v>
          </cell>
        </row>
        <row r="3">
          <cell r="I3" t="str">
            <v>5 A 9m</v>
          </cell>
          <cell r="J3">
            <v>-15.492010092514718</v>
          </cell>
          <cell r="K3">
            <v>15.667949422759758</v>
          </cell>
        </row>
        <row r="4">
          <cell r="I4" t="str">
            <v>10 A 14m</v>
          </cell>
          <cell r="J4">
            <v>-14.936921783010934</v>
          </cell>
          <cell r="K4">
            <v>13.908741066520067</v>
          </cell>
        </row>
        <row r="5">
          <cell r="I5" t="str">
            <v>15 A 19m</v>
          </cell>
          <cell r="J5">
            <v>-11.438183347350716</v>
          </cell>
          <cell r="K5">
            <v>11.746380795308777</v>
          </cell>
        </row>
        <row r="6">
          <cell r="I6" t="str">
            <v>20 A 24m</v>
          </cell>
          <cell r="J6">
            <v>-9.0159798149705637</v>
          </cell>
          <cell r="K6">
            <v>8.9976177386842586</v>
          </cell>
        </row>
        <row r="7">
          <cell r="I7" t="str">
            <v>25 A 29m</v>
          </cell>
          <cell r="J7">
            <v>-5.8536585365853666</v>
          </cell>
          <cell r="K7">
            <v>6.706981858163827</v>
          </cell>
        </row>
        <row r="8">
          <cell r="I8" t="str">
            <v>30 A 34m</v>
          </cell>
          <cell r="J8">
            <v>-4.5920941968040374</v>
          </cell>
          <cell r="K8">
            <v>4.8561480667033168</v>
          </cell>
        </row>
        <row r="9">
          <cell r="I9" t="str">
            <v>35 A 39m</v>
          </cell>
          <cell r="J9">
            <v>-4.1211101766190072</v>
          </cell>
          <cell r="K9">
            <v>4.1048194978926151</v>
          </cell>
        </row>
        <row r="10">
          <cell r="I10" t="str">
            <v>40 A 44m</v>
          </cell>
          <cell r="J10">
            <v>-3.6837678721614799</v>
          </cell>
          <cell r="K10">
            <v>4.0681693238042884</v>
          </cell>
        </row>
        <row r="11">
          <cell r="I11" t="str">
            <v>45 A 49m</v>
          </cell>
          <cell r="J11">
            <v>-3.7846930193439863</v>
          </cell>
          <cell r="K11">
            <v>3.7383177570093453</v>
          </cell>
        </row>
        <row r="12">
          <cell r="I12" t="str">
            <v>50 A 54m</v>
          </cell>
          <cell r="J12">
            <v>-2.7754415475189238</v>
          </cell>
          <cell r="K12">
            <v>2.6204874473153748</v>
          </cell>
        </row>
        <row r="13">
          <cell r="I13" t="str">
            <v>55 A 59m</v>
          </cell>
          <cell r="J13">
            <v>-2.1362489486963834</v>
          </cell>
          <cell r="K13">
            <v>2.0340846619021442</v>
          </cell>
        </row>
        <row r="14">
          <cell r="I14" t="str">
            <v>60 A 64m</v>
          </cell>
          <cell r="J14">
            <v>-1.7661900756938604</v>
          </cell>
          <cell r="K14">
            <v>1.4660069635330768</v>
          </cell>
        </row>
        <row r="15">
          <cell r="I15" t="str">
            <v>65 A 69m</v>
          </cell>
          <cell r="J15">
            <v>-1.1438183347350714</v>
          </cell>
          <cell r="K15">
            <v>1.356056441268096</v>
          </cell>
        </row>
        <row r="16">
          <cell r="I16" t="str">
            <v>70 A 74m</v>
          </cell>
          <cell r="J16">
            <v>-1.0092514718250631</v>
          </cell>
          <cell r="K16">
            <v>0.95290452629649991</v>
          </cell>
        </row>
        <row r="17">
          <cell r="I17" t="str">
            <v>75 A 79m</v>
          </cell>
          <cell r="J17">
            <v>-0.72329688814129522</v>
          </cell>
          <cell r="K17">
            <v>0.8429540040315191</v>
          </cell>
        </row>
        <row r="18">
          <cell r="I18" t="str">
            <v>80 A 84m</v>
          </cell>
          <cell r="J18">
            <v>-0.42052144659377627</v>
          </cell>
          <cell r="K18">
            <v>0.47645226314824995</v>
          </cell>
        </row>
        <row r="19">
          <cell r="I19" t="str">
            <v>85 A 89m</v>
          </cell>
          <cell r="J19">
            <v>-0.3700588730025231</v>
          </cell>
          <cell r="K19">
            <v>0.25655121861828845</v>
          </cell>
        </row>
        <row r="20">
          <cell r="I20" t="str">
            <v>90 A 94m</v>
          </cell>
          <cell r="J20">
            <v>-8.4104289318755257E-2</v>
          </cell>
          <cell r="K20">
            <v>5.4975261132490384E-2</v>
          </cell>
        </row>
        <row r="21">
          <cell r="I21" t="str">
            <v>95 y Másm</v>
          </cell>
          <cell r="J21">
            <v>-8.4104289318755257E-2</v>
          </cell>
          <cell r="K21">
            <v>5.4975261132490384E-2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6" sqref="K1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5" t="s">
        <v>196</v>
      </c>
      <c r="B1" s="85"/>
      <c r="C1" s="85"/>
      <c r="D1" s="85"/>
      <c r="E1" s="85"/>
      <c r="F1" s="85"/>
      <c r="G1" s="85"/>
      <c r="H1" s="84" t="s">
        <v>185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66" t="s">
        <v>69</v>
      </c>
      <c r="J3" s="66" t="s">
        <v>68</v>
      </c>
    </row>
    <row r="4" spans="1:10" ht="12.95" customHeight="1" x14ac:dyDescent="0.25">
      <c r="A4" s="86" t="s">
        <v>0</v>
      </c>
      <c r="B4" s="86"/>
      <c r="C4" s="75" t="s">
        <v>197</v>
      </c>
      <c r="D4" s="23"/>
      <c r="E4" s="23"/>
      <c r="F4" s="107"/>
      <c r="G4" s="86" t="s">
        <v>31</v>
      </c>
      <c r="H4" s="86"/>
      <c r="I4" s="76">
        <v>64.2</v>
      </c>
      <c r="J4" s="28"/>
    </row>
    <row r="5" spans="1:10" ht="12.95" customHeight="1" x14ac:dyDescent="0.25">
      <c r="A5" s="86" t="s">
        <v>73</v>
      </c>
      <c r="B5" s="86"/>
      <c r="C5" s="25" t="s">
        <v>198</v>
      </c>
      <c r="D5" s="23"/>
      <c r="E5" s="23"/>
      <c r="F5" s="107"/>
      <c r="G5" s="86" t="s">
        <v>30</v>
      </c>
      <c r="H5" s="86"/>
      <c r="I5" s="77">
        <v>5652</v>
      </c>
      <c r="J5" s="30"/>
    </row>
    <row r="6" spans="1:10" ht="12.95" customHeight="1" x14ac:dyDescent="0.25">
      <c r="A6" s="86" t="s">
        <v>6</v>
      </c>
      <c r="B6" s="86"/>
      <c r="C6" s="74" t="s">
        <v>199</v>
      </c>
      <c r="D6" s="80"/>
      <c r="E6" s="24"/>
      <c r="F6" s="107"/>
      <c r="G6" s="86" t="s">
        <v>186</v>
      </c>
      <c r="H6" s="86"/>
      <c r="I6" s="77">
        <v>6601</v>
      </c>
      <c r="J6" s="28"/>
    </row>
    <row r="7" spans="1:10" ht="12.95" customHeight="1" x14ac:dyDescent="0.25">
      <c r="A7" s="86" t="s">
        <v>11</v>
      </c>
      <c r="B7" s="86"/>
      <c r="C7" s="26" t="s">
        <v>188</v>
      </c>
      <c r="D7" s="23"/>
      <c r="E7" s="23"/>
      <c r="F7" s="107"/>
      <c r="G7" s="86" t="s">
        <v>4</v>
      </c>
      <c r="H7" s="86"/>
      <c r="I7" s="78">
        <v>6</v>
      </c>
      <c r="J7" s="28"/>
    </row>
    <row r="8" spans="1:10" ht="12.95" customHeight="1" x14ac:dyDescent="0.25">
      <c r="A8" s="86" t="s">
        <v>1</v>
      </c>
      <c r="B8" s="86"/>
      <c r="C8" s="26" t="s">
        <v>191</v>
      </c>
      <c r="D8" s="23"/>
      <c r="E8" s="23"/>
      <c r="F8" s="107"/>
      <c r="G8" s="86" t="s">
        <v>5</v>
      </c>
      <c r="H8" s="86"/>
      <c r="I8" s="78">
        <v>40</v>
      </c>
      <c r="J8" s="32"/>
    </row>
    <row r="9" spans="1:10" ht="12.95" customHeight="1" x14ac:dyDescent="0.25">
      <c r="A9" s="86" t="s">
        <v>2</v>
      </c>
      <c r="B9" s="86"/>
      <c r="C9" s="26" t="s">
        <v>190</v>
      </c>
      <c r="D9" s="23"/>
      <c r="E9" s="23"/>
      <c r="F9" s="107"/>
      <c r="G9" s="86" t="s">
        <v>94</v>
      </c>
      <c r="H9" s="86"/>
      <c r="I9" s="79">
        <v>102.2429906542056</v>
      </c>
      <c r="J9" s="28"/>
    </row>
    <row r="10" spans="1:10" ht="12.95" customHeight="1" x14ac:dyDescent="0.25">
      <c r="A10" s="86" t="s">
        <v>3</v>
      </c>
      <c r="B10" s="86"/>
      <c r="C10" s="26" t="s">
        <v>192</v>
      </c>
      <c r="D10" s="23"/>
      <c r="E10" s="23"/>
      <c r="F10" s="107"/>
      <c r="G10" s="86" t="s">
        <v>9</v>
      </c>
      <c r="H10" s="86"/>
      <c r="I10" s="78" t="s">
        <v>194</v>
      </c>
      <c r="J10" s="17"/>
    </row>
    <row r="11" spans="1:10" ht="12.95" customHeight="1" x14ac:dyDescent="0.25">
      <c r="A11" s="86" t="s">
        <v>8</v>
      </c>
      <c r="B11" s="86"/>
      <c r="C11" s="26" t="s">
        <v>193</v>
      </c>
      <c r="D11" s="23"/>
      <c r="E11" s="23"/>
      <c r="F11" s="107"/>
      <c r="G11" s="86" t="s">
        <v>10</v>
      </c>
      <c r="H11" s="86"/>
      <c r="I11" s="78" t="s">
        <v>195</v>
      </c>
      <c r="J11" s="17"/>
    </row>
    <row r="12" spans="1:10" ht="15.95" customHeight="1" x14ac:dyDescent="0.25">
      <c r="A12" s="88" t="s">
        <v>183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8" t="s">
        <v>17</v>
      </c>
      <c r="J14" s="108"/>
    </row>
    <row r="15" spans="1:10" ht="12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9" t="s">
        <v>189</v>
      </c>
      <c r="J15" s="10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184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3620</v>
      </c>
      <c r="B21" s="12">
        <v>3902</v>
      </c>
      <c r="C21" s="12">
        <v>3536</v>
      </c>
      <c r="D21" s="12">
        <v>4297</v>
      </c>
      <c r="E21" s="12">
        <v>5652</v>
      </c>
      <c r="F21" s="13">
        <v>6601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6601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5652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2937.3191246431966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2714.6808753568034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94.413614502404727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82.944876063633004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11.468738438771735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13.826940231935772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37.741935483870968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64.742451154529306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108.2012678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647.42451149999999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0.7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-0.8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1.4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1.5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68" t="s">
        <v>69</v>
      </c>
      <c r="J52" s="68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0.69699999999999995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82.4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44.2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14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1635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20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20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20</v>
      </c>
      <c r="B63" s="18">
        <v>0</v>
      </c>
      <c r="C63" s="18">
        <v>0</v>
      </c>
      <c r="D63" s="18">
        <v>0</v>
      </c>
      <c r="E63" s="18">
        <v>0</v>
      </c>
      <c r="F63" s="18">
        <v>8</v>
      </c>
      <c r="G63" s="18">
        <v>6</v>
      </c>
      <c r="H63" s="18">
        <v>1</v>
      </c>
      <c r="I63" s="18">
        <v>5</v>
      </c>
      <c r="J63" s="18">
        <v>0</v>
      </c>
    </row>
    <row r="64" spans="1:10" ht="18.75" customHeight="1" x14ac:dyDescent="0.25">
      <c r="A64" s="97" t="s">
        <v>187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5</v>
      </c>
      <c r="B66" s="18">
        <v>11</v>
      </c>
      <c r="C66" s="18">
        <v>2</v>
      </c>
      <c r="D66" s="18">
        <v>1</v>
      </c>
      <c r="E66" s="18">
        <v>1</v>
      </c>
      <c r="F66" s="18">
        <v>224</v>
      </c>
      <c r="G66" s="18">
        <v>1105</v>
      </c>
      <c r="H66" s="18">
        <v>257</v>
      </c>
      <c r="I66" s="18">
        <v>49</v>
      </c>
      <c r="J66" s="18">
        <v>0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3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15.8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0.64800000000000002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0.755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70.290000000000006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10.9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89.1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2703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0.51600000000000001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2199.3000000000002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4.301242048975599E-3</v>
      </c>
      <c r="I92" s="44">
        <v>0.178302374943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9.9009900990099015E-2</v>
      </c>
      <c r="I93" s="45">
        <v>1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</v>
      </c>
      <c r="I94" s="16">
        <v>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34.784758995674487</v>
      </c>
      <c r="I95" s="36">
        <v>2233.1815275223016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65.21524100432552</v>
      </c>
      <c r="I96" s="36">
        <v>4186.8184724776975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7">
        <v>0</v>
      </c>
      <c r="F100" s="55">
        <v>0</v>
      </c>
      <c r="G100" s="57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7">
        <v>0</v>
      </c>
      <c r="F101" s="55">
        <v>0</v>
      </c>
      <c r="G101" s="58">
        <v>0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7">
        <v>0</v>
      </c>
      <c r="F102" s="55">
        <v>0</v>
      </c>
      <c r="G102" s="58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7">
        <v>0</v>
      </c>
      <c r="F103" s="55">
        <v>0</v>
      </c>
      <c r="G103" s="58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7">
        <v>0</v>
      </c>
      <c r="F104" s="55">
        <v>0</v>
      </c>
      <c r="G104" s="58">
        <v>0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7">
        <v>0</v>
      </c>
      <c r="F105" s="55">
        <v>0</v>
      </c>
      <c r="G105" s="58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7">
        <v>0</v>
      </c>
      <c r="F106" s="55">
        <v>0</v>
      </c>
      <c r="G106" s="58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7">
        <v>0</v>
      </c>
      <c r="F107" s="55">
        <v>0</v>
      </c>
      <c r="G107" s="58">
        <v>0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7">
        <v>0</v>
      </c>
      <c r="F108" s="55">
        <v>0</v>
      </c>
      <c r="G108" s="58">
        <v>0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7">
        <v>4</v>
      </c>
      <c r="F109" s="55">
        <v>4303</v>
      </c>
      <c r="G109" s="58">
        <v>76.132342533616409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7">
        <v>2</v>
      </c>
      <c r="F110" s="55">
        <v>630</v>
      </c>
      <c r="G110" s="58">
        <v>11.146496815286625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7">
        <v>2</v>
      </c>
      <c r="F111" s="55">
        <v>318</v>
      </c>
      <c r="G111" s="58">
        <v>5.6263269639065818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7">
        <v>2</v>
      </c>
      <c r="F112" s="55">
        <v>124</v>
      </c>
      <c r="G112" s="58">
        <v>2.1939136588818116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7">
        <v>5</v>
      </c>
      <c r="F113" s="55">
        <v>202</v>
      </c>
      <c r="G113" s="58">
        <v>3.5739561217268219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7">
        <v>10</v>
      </c>
      <c r="F114" s="55">
        <v>75</v>
      </c>
      <c r="G114" s="58">
        <v>1.3269639065817411</v>
      </c>
      <c r="H114" s="111" t="s">
        <v>152</v>
      </c>
      <c r="I114" s="111"/>
      <c r="J114" s="59">
        <f>E99+E100+E101+E102+E103+E104+E105+E106+E107+E108+E109+E110+E111+E112+E113+E114+E115</f>
        <v>40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7">
        <v>15</v>
      </c>
      <c r="F115" s="55">
        <v>0</v>
      </c>
      <c r="G115" s="57">
        <v>0</v>
      </c>
      <c r="H115" s="111" t="s">
        <v>153</v>
      </c>
      <c r="I115" s="111"/>
      <c r="J115" s="59">
        <f>F99+F100+F101+F102+F103+F104+F105+F106+F107+F108+F109+F110+F111+F112+F113+F114+F115</f>
        <v>5652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0.2</v>
      </c>
      <c r="I117" s="46">
        <v>243.04697180685358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0.2</v>
      </c>
      <c r="I118" s="47">
        <v>5864.8980030000002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0.1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0.1</v>
      </c>
      <c r="I122" s="47">
        <v>7039.4837790000001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0.2</v>
      </c>
      <c r="I124" s="47">
        <v>2699.2338070000001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0.1</v>
      </c>
      <c r="I125" s="47">
        <v>15603.615589999999</v>
      </c>
      <c r="J125" s="50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200</v>
      </c>
      <c r="D149" s="113"/>
      <c r="E149" s="113"/>
      <c r="F149" s="113"/>
      <c r="G149" s="60" t="s">
        <v>32</v>
      </c>
      <c r="H149" s="114" t="s">
        <v>202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201</v>
      </c>
      <c r="D150" s="113"/>
      <c r="E150" s="113"/>
      <c r="F150" s="113"/>
      <c r="G150" s="60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103" t="s">
        <v>148</v>
      </c>
      <c r="I151" s="103"/>
      <c r="J151" s="103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0417_San José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2015-03-01T17:30:35Z</dcterms:modified>
</cp:coreProperties>
</file>