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502_Choloma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<sst xmlns="http://schemas.openxmlformats.org/spreadsheetml/2006/main" count="237" uniqueCount="204">
  <si>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</si>
  <si>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</si>
  <si>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</si>
  <si>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</si>
  <si>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</si>
  <si>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</si>
  <si>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</si>
  <si>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</si>
  <si>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</si>
  <si>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</si>
  <si>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</si>
  <si>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</si>
  <si>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</si>
  <si>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</si>
  <si>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</si>
  <si>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</si>
  <si>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</si>
  <si>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</si>
  <si>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</si>
  <si>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</si>
  <si>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</si>
  <si>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</si>
  <si>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</si>
  <si>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</si>
  <si>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</si>
  <si>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</si>
  <si>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</si>
  <si>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</si>
  <si>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</si>
  <si>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</si>
  <si>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</si>
  <si>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</si>
  <si>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</si>
  <si>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</si>
  <si>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</si>
  <si>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</si>
  <si>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</si>
  <si>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</si>
  <si>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</si>
  <si>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</si>
  <si>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</si>
  <si>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</si>
  <si>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</si>
  <si>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</si>
  <si>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</si>
  <si>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</si>
  <si>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</si>
  <si>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</si>
  <si>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</si>
  <si>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</si>
  <si>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</si>
  <si>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</si>
  <si>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</si>
  <si>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</si>
  <si>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</si>
  <si>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</si>
  <si>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</si>
  <si>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</si>
  <si>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</si>
  <si>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</si>
  <si>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</si>
  <si>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</si>
  <si>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</si>
  <si>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</si>
  <si>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</si>
  <si>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</si>
  <si>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</si>
  <si>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</si>
  <si>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</si>
  <si>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</si>
  <si>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</si>
  <si>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</si>
  <si>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</si>
  <si>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</si>
  <si>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</si>
  <si>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</si>
  <si>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</si>
  <si>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</si>
  <si>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</si>
  <si>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</si>
  <si>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</si>
  <si>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</si>
  <si>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</si>
  <si>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</si>
  <si>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</si>
  <si>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</si>
  <si>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</si>
  <si>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</si>
  <si>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</si>
  <si>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</si>
  <si>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</si>
  <si>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</si>
  <si>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</si>
  <si>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</si>
  <si>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</si>
  <si>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</si>
  <si>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</si>
  <si>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</si>
  <si>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</si>
  <si>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</si>
  <si>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</si>
  <si>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</si>
  <si>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</si>
  <si>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</si>
  <si>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</si>
  <si>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</si>
  <si>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</si>
  <si>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</si>
  <si>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</si>
  <si>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</si>
  <si>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</si>
  <si>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</si>
  <si>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</si>
  <si>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</si>
  <si>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</si>
  <si>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</si>
  <si>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</si>
  <si>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</si>
  <si>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</si>
  <si>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</si>
  <si>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</si>
  <si>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</si>
  <si>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</si>
  <si>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</si>
  <si>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</si>
  <si>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</si>
  <si>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</si>
  <si>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</si>
  <si>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</si>
  <si>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</si>
  <si>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</si>
  <si>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</si>
  <si>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</si>
  <si>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</si>
  <si>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</si>
  <si>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</si>
  <si>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</si>
  <si>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</si>
  <si>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</si>
  <si>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</si>
  <si>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</si>
  <si>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</si>
  <si>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</si>
  <si>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</si>
  <si>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</si>
  <si>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</si>
  <si>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</si>
  <si>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</si>
  <si>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</si>
  <si>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</si>
  <si>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</si>
  <si>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</si>
  <si>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</si>
  <si>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</si>
  <si>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</si>
  <si>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</si>
  <si>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</si>
  <si>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</si>
  <si>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</si>
  <si>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</si>
  <si>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</si>
  <si>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</si>
  <si>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</si>
  <si>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</si>
  <si>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</si>
  <si>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</si>
  <si>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</si>
  <si>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</si>
  <si>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</si>
  <si>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</si>
  <si>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</si>
  <si>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</si>
  <si>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</si>
  <si>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</si>
  <si>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</si>
  <si>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</si>
  <si>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</si>
  <si>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</si>
  <si>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</si>
  <si>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</si>
  <si>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</si>
  <si>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</si>
  <si>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</si>
  <si>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</si>
  <si>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</si>
  <si>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</si>
  <si>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</si>
  <si>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Valle de Sula</t>
  </si>
  <si>
    <t>PEDM</t>
  </si>
  <si>
    <t>San Pedro Sula</t>
  </si>
  <si>
    <t>A</t>
  </si>
  <si>
    <t>Cortés</t>
  </si>
  <si>
    <t>01</t>
  </si>
  <si>
    <t>ZMVS</t>
  </si>
  <si>
    <t>Choloma, Cortés</t>
  </si>
  <si>
    <t>Choloma</t>
  </si>
  <si>
    <t>0502</t>
  </si>
  <si>
    <t>13/05/1894</t>
  </si>
  <si>
    <t>PMOT,PMGR</t>
  </si>
  <si>
    <t>PEM</t>
  </si>
  <si>
    <t>PDMOT</t>
  </si>
  <si>
    <t xml:space="preserve">Leopoldo Eugenio Crivellidurant </t>
  </si>
  <si>
    <t xml:space="preserve">Mayra Aida Alfaro Reyes </t>
  </si>
  <si>
    <t>2608-8827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</si>
</sst>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'0502_Choloma'!$A$20:$F$20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'0502_Choloma'!$A$21:$F$21</c:f>
              <c:numCache>
                <c:formatCode>#,##0</c:formatCode>
                <c:ptCount val="6"/>
                <c:pt idx="0">
                  <c:v>7745</c:v>
                </c:pt>
                <c:pt idx="1">
                  <c:v>13566</c:v>
                </c:pt>
                <c:pt idx="2">
                  <c:v>36258</c:v>
                </c:pt>
                <c:pt idx="3">
                  <c:v>63921</c:v>
                </c:pt>
                <c:pt idx="4">
                  <c:v>163477</c:v>
                </c:pt>
                <c:pt idx="5">
                  <c:v>324229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266289</xdr:colOff>
      <xdr:row>29</xdr:row>
      <xdr:rowOff>36255</xdr:rowOff>
    </xdr:from>
    <xdr:to>
      <xdr:col>9</xdr:col>
      <xdr:colOff>286774</xdr:colOff>
      <xdr:row>31</xdr:row>
      <xdr:rowOff>171534</xdr:rowOff>
    </xdr:to>
    <xdr:pic>
      <xdr:nvPicPr>
        <xdr:cNvPr id="16" name="Imagen 1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5644" y="5771739"/>
          <a:ext cx="6145162" cy="26752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4034</xdr:rowOff>
    </xdr:from>
    <xdr:to>
      <xdr:col>9</xdr:col>
      <xdr:colOff>1285875</xdr:colOff>
      <xdr:row>28</xdr:row>
      <xdr:rowOff>64216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603917</xdr:colOff>
      <xdr:row>29</xdr:row>
      <xdr:rowOff>543444</xdr:rowOff>
    </xdr:from>
    <xdr:to>
      <xdr:col>5</xdr:col>
      <xdr:colOff>59079</xdr:colOff>
      <xdr:row>29</xdr:row>
      <xdr:rowOff>1006088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74078" y="6278928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578778</xdr:colOff>
      <xdr:row>29</xdr:row>
      <xdr:rowOff>542825</xdr:rowOff>
    </xdr:from>
    <xdr:to>
      <xdr:col>6</xdr:col>
      <xdr:colOff>81934</xdr:colOff>
      <xdr:row>29</xdr:row>
      <xdr:rowOff>989041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9" y="627830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K2" sqref="K2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194</v>
      </c>
      <c r="B1" s="85"/>
      <c r="C1" s="85"/>
      <c r="D1" s="85"/>
      <c r="E1" s="85"/>
      <c r="F1" s="85"/>
      <c r="G1" s="85"/>
      <c r="H1" s="84" t="s">
        <v>184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195</v>
      </c>
      <c r="D4" s="23"/>
      <c r="E4" s="23"/>
      <c r="F4" s="107"/>
      <c r="G4" s="86" t="s">
        <v>31</v>
      </c>
      <c r="H4" s="86"/>
      <c r="I4" s="76">
        <v>447.5</v>
      </c>
      <c r="J4" s="28"/>
    </row>
    <row r="5" spans="1:10" ht="12.95" customHeight="1" x14ac:dyDescent="0.25">
      <c r="A5" s="86" t="s">
        <v>73</v>
      </c>
      <c r="B5" s="86"/>
      <c r="C5" s="25" t="s">
        <v>196</v>
      </c>
      <c r="D5" s="23"/>
      <c r="E5" s="23"/>
      <c r="F5" s="107"/>
      <c r="G5" s="86" t="s">
        <v>30</v>
      </c>
      <c r="H5" s="86"/>
      <c r="I5" s="77">
        <v>163477</v>
      </c>
      <c r="J5" s="30"/>
    </row>
    <row r="6" spans="1:10" ht="12.95" customHeight="1" x14ac:dyDescent="0.25">
      <c r="A6" s="86" t="s">
        <v>6</v>
      </c>
      <c r="B6" s="86"/>
      <c r="C6" s="74" t="s">
        <v>197</v>
      </c>
      <c r="D6" s="80"/>
      <c r="E6" s="24"/>
      <c r="F6" s="107"/>
      <c r="G6" s="86" t="s">
        <v>185</v>
      </c>
      <c r="H6" s="86"/>
      <c r="I6" s="77">
        <v>324229</v>
      </c>
      <c r="J6" s="28"/>
    </row>
    <row r="7" spans="1:10" ht="12.95" customHeight="1" x14ac:dyDescent="0.25">
      <c r="A7" s="86" t="s">
        <v>11</v>
      </c>
      <c r="B7" s="86"/>
      <c r="C7" s="26" t="s">
        <v>190</v>
      </c>
      <c r="D7" s="23"/>
      <c r="E7" s="23"/>
      <c r="F7" s="107"/>
      <c r="G7" s="86" t="s">
        <v>4</v>
      </c>
      <c r="H7" s="86"/>
      <c r="I7" s="78">
        <v>42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231</v>
      </c>
      <c r="J8" s="32"/>
    </row>
    <row r="9" spans="1:10" ht="12.95" customHeight="1" x14ac:dyDescent="0.25">
      <c r="A9" s="86" t="s">
        <v>2</v>
      </c>
      <c r="B9" s="86"/>
      <c r="C9" s="26" t="s">
        <v>187</v>
      </c>
      <c r="D9" s="23"/>
      <c r="E9" s="23"/>
      <c r="F9" s="107"/>
      <c r="G9" s="86" t="s">
        <v>94</v>
      </c>
      <c r="H9" s="86"/>
      <c r="I9" s="79">
        <v>692.48044692737426</v>
      </c>
      <c r="J9" s="28"/>
    </row>
    <row r="10" spans="1:10" ht="12.95" customHeight="1" x14ac:dyDescent="0.25">
      <c r="A10" s="86" t="s">
        <v>3</v>
      </c>
      <c r="B10" s="86"/>
      <c r="C10" s="26" t="s">
        <v>187</v>
      </c>
      <c r="D10" s="23"/>
      <c r="E10" s="23"/>
      <c r="F10" s="107"/>
      <c r="G10" s="86" t="s">
        <v>9</v>
      </c>
      <c r="H10" s="86"/>
      <c r="I10" s="78" t="s">
        <v>189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193</v>
      </c>
      <c r="J11" s="17"/>
    </row>
    <row r="12" spans="1:10" ht="15.95" customHeight="1" x14ac:dyDescent="0.25">
      <c r="A12" s="88" t="s">
        <v>182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2006</v>
      </c>
      <c r="E14" s="62"/>
      <c r="F14" s="62">
        <v>2010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198</v>
      </c>
      <c r="E15" s="5"/>
      <c r="F15" s="5" t="s">
        <v>199</v>
      </c>
      <c r="G15" s="5"/>
      <c r="H15" s="5" t="s">
        <v>200</v>
      </c>
      <c r="I15" s="109" t="s">
        <v>200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183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180</v>
      </c>
      <c r="G20" s="6"/>
      <c r="H20" s="6"/>
      <c r="I20" s="6"/>
      <c r="J20" s="6"/>
      <c r="L20" s="64"/>
    </row>
    <row r="21" spans="1:12" ht="15" customHeight="1" x14ac:dyDescent="0.25">
      <c r="A21" s="12">
        <v>7745</v>
      </c>
      <c r="B21" s="12">
        <v>13566</v>
      </c>
      <c r="C21" s="12">
        <v>36258</v>
      </c>
      <c r="D21" s="12">
        <v>63921</v>
      </c>
      <c r="E21" s="12">
        <v>163477</v>
      </c>
      <c r="F21" s="13">
        <v>324229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181</v>
      </c>
      <c r="B35" s="87"/>
      <c r="C35" s="87"/>
      <c r="D35" s="87"/>
      <c r="E35" s="87"/>
      <c r="F35" s="87"/>
      <c r="G35" s="87"/>
      <c r="H35" s="87"/>
      <c r="I35" s="36">
        <v>324229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163477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78894.860605263166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84582.139394736834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68.453541980672057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63.965112155332918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4.4884298253391259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7.016996725401528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39.506172839506171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52.647790275844763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93.272299570000001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526.47790280000004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5.2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7.6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4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6.6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0.76900000000000002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90.78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49.01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284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51720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431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431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239</v>
      </c>
      <c r="B63" s="18">
        <v>169</v>
      </c>
      <c r="C63" s="18">
        <v>15</v>
      </c>
      <c r="D63" s="18">
        <v>3</v>
      </c>
      <c r="E63" s="18">
        <v>5</v>
      </c>
      <c r="F63" s="18">
        <v>170</v>
      </c>
      <c r="G63" s="18">
        <v>114</v>
      </c>
      <c r="H63" s="18">
        <v>55</v>
      </c>
      <c r="I63" s="18">
        <v>82</v>
      </c>
      <c r="J63" s="18">
        <v>10</v>
      </c>
    </row>
    <row r="64" spans="1:10" ht="18.75" customHeight="1" x14ac:dyDescent="0.25">
      <c r="A64" s="97" t="s">
        <v>186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166</v>
      </c>
      <c r="B66" s="18">
        <v>146</v>
      </c>
      <c r="C66" s="18">
        <v>50</v>
      </c>
      <c r="D66" s="18">
        <v>61</v>
      </c>
      <c r="E66" s="18">
        <v>8</v>
      </c>
      <c r="F66" s="18">
        <v>3478</v>
      </c>
      <c r="G66" s="18">
        <v>32963</v>
      </c>
      <c r="H66" s="18">
        <v>13771</v>
      </c>
      <c r="I66" s="18">
        <v>1084</v>
      </c>
      <c r="J66" s="18">
        <v>424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3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4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8.6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0.73699999999999999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0.78800000000000003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72.25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4.9000000000000004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95.1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90232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0.66100000000000003</v>
      </c>
      <c r="J86" s="17"/>
    </row>
    <row r="87" spans="1:10" ht="15" customHeight="1" x14ac:dyDescent="0.25">
      <c r="A87" s="87" t="s">
        <v>175</v>
      </c>
      <c r="B87" s="87"/>
      <c r="C87" s="87"/>
      <c r="D87" s="87"/>
      <c r="E87" s="87"/>
      <c r="F87" s="87"/>
      <c r="G87" s="87"/>
      <c r="H87" s="87"/>
      <c r="I87" s="42">
        <v>5234.18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176</v>
      </c>
      <c r="B92" s="87"/>
      <c r="C92" s="87"/>
      <c r="D92" s="87"/>
      <c r="E92" s="87"/>
      <c r="F92" s="87"/>
      <c r="G92" s="87"/>
      <c r="H92" s="81">
        <v>0.90507882814621698</v>
      </c>
      <c r="I92" s="44">
        <v>37.518861466429712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1.3861386138613863</v>
      </c>
      <c r="I93" s="45">
        <v>14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1.6219547799007365E-2</v>
      </c>
      <c r="I94" s="16">
        <v>5</v>
      </c>
      <c r="J94" s="17"/>
    </row>
    <row r="95" spans="1:10" ht="14.45" customHeight="1" x14ac:dyDescent="0.25">
      <c r="A95" s="87" t="s">
        <v>177</v>
      </c>
      <c r="B95" s="87"/>
      <c r="C95" s="87"/>
      <c r="D95" s="87"/>
      <c r="E95" s="87"/>
      <c r="F95" s="87"/>
      <c r="G95" s="87"/>
      <c r="H95" s="82">
        <f>(I95/(I95+I96))*100</f>
        <v>15.494990176624871</v>
      </c>
      <c r="I95" s="36">
        <v>6934.008104039629</v>
      </c>
      <c r="J95" s="17"/>
    </row>
    <row r="96" spans="1:10" ht="14.45" customHeight="1" x14ac:dyDescent="0.25">
      <c r="A96" s="87" t="s">
        <v>178</v>
      </c>
      <c r="B96" s="87"/>
      <c r="C96" s="87"/>
      <c r="D96" s="87"/>
      <c r="E96" s="87"/>
      <c r="F96" s="87"/>
      <c r="G96" s="87"/>
      <c r="H96" s="82">
        <f>(I96/(I95+I96))*100</f>
        <v>84.505009823375119</v>
      </c>
      <c r="I96" s="36">
        <v>37815.991895960367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1</v>
      </c>
      <c r="F102" s="55">
        <v>113900</v>
      </c>
      <c r="G102" s="58">
        <v>69.673409715128116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1</v>
      </c>
      <c r="F107" s="55">
        <v>3981</v>
      </c>
      <c r="G107" s="58">
        <v>2.4352049523786219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3</v>
      </c>
      <c r="F108" s="55">
        <v>6604</v>
      </c>
      <c r="G108" s="58">
        <v>4.0397120084170863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29</v>
      </c>
      <c r="F109" s="55">
        <v>22713</v>
      </c>
      <c r="G109" s="58">
        <v>13.893697584369665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20</v>
      </c>
      <c r="F110" s="55">
        <v>6727</v>
      </c>
      <c r="G110" s="58">
        <v>4.1149519504272769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37</v>
      </c>
      <c r="F111" s="55">
        <v>5851</v>
      </c>
      <c r="G111" s="58">
        <v>3.5790967536717706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25</v>
      </c>
      <c r="F112" s="55">
        <v>1891</v>
      </c>
      <c r="G112" s="58">
        <v>1.1567376450509859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24</v>
      </c>
      <c r="F113" s="55">
        <v>835</v>
      </c>
      <c r="G113" s="58">
        <v>0.51077521608544318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85</v>
      </c>
      <c r="F114" s="55">
        <v>975</v>
      </c>
      <c r="G114" s="58">
        <v>0.59641417447102651</v>
      </c>
      <c r="H114" s="111" t="s">
        <v>152</v>
      </c>
      <c r="I114" s="111"/>
      <c r="J114" s="59">
        <f>E99+E100+E101+E102+E103+E104+E105+E106+E107+E108+E109+E110+E111+E112+E113+E114+E115</f>
        <v>231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6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163477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239.70957430167596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1.2</v>
      </c>
      <c r="I118" s="47">
        <v>27801.24351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3.4</v>
      </c>
      <c r="I119" s="47">
        <v>12090.33887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0.8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0.8</v>
      </c>
      <c r="I122" s="47">
        <v>55525.459519999997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0.8</v>
      </c>
      <c r="I124" s="47">
        <v>11852.99265</v>
      </c>
      <c r="J124" s="17"/>
    </row>
    <row r="125" spans="1:10" ht="11.25" customHeight="1" x14ac:dyDescent="0.25">
      <c r="A125" s="112" t="s">
        <v>179</v>
      </c>
      <c r="B125" s="112"/>
      <c r="C125" s="112"/>
      <c r="D125" s="112"/>
      <c r="E125" s="112"/>
      <c r="F125" s="112"/>
      <c r="G125" s="112"/>
      <c r="H125" s="27">
        <v>0.8</v>
      </c>
      <c r="I125" s="47">
        <v>107270.03449999999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201</v>
      </c>
      <c r="D149" s="113"/>
      <c r="E149" s="113"/>
      <c r="F149" s="113"/>
      <c r="G149" s="60" t="s">
        <v>32</v>
      </c>
      <c r="H149" s="114" t="s">
        <v>203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202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0502_Choloma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2015-03-01T18:48:11Z</dcterms:modified>
</cp:coreProperties>
</file>