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<sst xmlns="http://schemas.openxmlformats.org/spreadsheetml/2006/main" count="69" uniqueCount="26">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</sst>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Manuel 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028352819533923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-14.562193400981116</c:v>
                </c:pt>
                <c:pt idx="1">
                  <c:v>-14.609233250453599</c:v>
                </c:pt>
                <c:pt idx="2">
                  <c:v>-12.579799744640818</c:v>
                </c:pt>
                <c:pt idx="3">
                  <c:v>-12.04892144345138</c:v>
                </c:pt>
                <c:pt idx="4">
                  <c:v>-9.6566090988508844</c:v>
                </c:pt>
                <c:pt idx="5">
                  <c:v>-7.6338955715341719</c:v>
                </c:pt>
                <c:pt idx="6">
                  <c:v>-5.980780861501243</c:v>
                </c:pt>
                <c:pt idx="7">
                  <c:v>-4.8988643236341645</c:v>
                </c:pt>
                <c:pt idx="8">
                  <c:v>-4.730864861232444</c:v>
                </c:pt>
                <c:pt idx="9">
                  <c:v>-3.400309119010819</c:v>
                </c:pt>
                <c:pt idx="10">
                  <c:v>-2.8828707748135205</c:v>
                </c:pt>
                <c:pt idx="11">
                  <c:v>-1.6262347960486527</c:v>
                </c:pt>
                <c:pt idx="12">
                  <c:v>-1.4111954841744507</c:v>
                </c:pt>
                <c:pt idx="13">
                  <c:v>-1.3372757207176937</c:v>
                </c:pt>
                <c:pt idx="14">
                  <c:v>-1.0819165378670788</c:v>
                </c:pt>
                <c:pt idx="15">
                  <c:v>-0.66527787111081249</c:v>
                </c:pt>
                <c:pt idx="16">
                  <c:v>-0.53087830118943624</c:v>
                </c:pt>
                <c:pt idx="17">
                  <c:v>-0.22175929037027081</c:v>
                </c:pt>
                <c:pt idx="18">
                  <c:v>-0.107519655937101</c:v>
                </c:pt>
                <c:pt idx="19">
                  <c:v>-3.3599892480344062E-2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13.235386846585534</c:v>
                </c:pt>
                <c:pt idx="1">
                  <c:v>12.775080395989658</c:v>
                </c:pt>
                <c:pt idx="2">
                  <c:v>12.485024276436093</c:v>
                </c:pt>
                <c:pt idx="3">
                  <c:v>11.79771738445047</c:v>
                </c:pt>
                <c:pt idx="4">
                  <c:v>11.242827416608865</c:v>
                </c:pt>
                <c:pt idx="5">
                  <c:v>8.5944889337284813</c:v>
                </c:pt>
                <c:pt idx="6">
                  <c:v>6.7406519957122146</c:v>
                </c:pt>
                <c:pt idx="7">
                  <c:v>5.7885112554385518</c:v>
                </c:pt>
                <c:pt idx="8">
                  <c:v>4.2625638438741413</c:v>
                </c:pt>
                <c:pt idx="9">
                  <c:v>3.2095340185383696</c:v>
                </c:pt>
                <c:pt idx="10">
                  <c:v>2.8122832461063121</c:v>
                </c:pt>
                <c:pt idx="11">
                  <c:v>1.8601425058326502</c:v>
                </c:pt>
                <c:pt idx="12">
                  <c:v>1.5385585471971752</c:v>
                </c:pt>
                <c:pt idx="13">
                  <c:v>1.2674191310927549</c:v>
                </c:pt>
                <c:pt idx="14">
                  <c:v>0.88908506210984306</c:v>
                </c:pt>
                <c:pt idx="15">
                  <c:v>0.61794564600542279</c:v>
                </c:pt>
                <c:pt idx="16">
                  <c:v>0.46030645059587616</c:v>
                </c:pt>
                <c:pt idx="17">
                  <c:v>0.29005611955356581</c:v>
                </c:pt>
                <c:pt idx="18">
                  <c:v>9.4583517245727985E-2</c:v>
                </c:pt>
                <c:pt idx="19">
                  <c:v>3.7833406898291191E-2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948224"/>
        <c:axId val="128844352"/>
      </c:barChart>
      <c:catAx>
        <c:axId val="12894822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844352"/>
        <c:crosses val="autoZero"/>
        <c:auto val="1"/>
        <c:lblAlgn val="ctr"/>
        <c:lblOffset val="100"/>
        <c:noMultiLvlLbl val="0"/>
      </c:catAx>
      <c:valAx>
        <c:axId val="12884435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948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45" sqref="O4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2167</v>
      </c>
      <c r="C2" s="2">
        <v>2099</v>
      </c>
      <c r="E2" s="1" t="s">
        <v>3</v>
      </c>
      <c r="F2" s="2">
        <f>(B2/B22)*100</f>
        <v>14.562193400981116</v>
      </c>
      <c r="G2" s="2">
        <f>(C2/C22)*100</f>
        <v>13.235386846585534</v>
      </c>
      <c r="I2" s="1" t="s">
        <v>3</v>
      </c>
      <c r="J2" s="2">
        <f>(F2*-1)</f>
        <v>-14.562193400981116</v>
      </c>
      <c r="K2" s="2">
        <f>G2</f>
        <v>13.235386846585534</v>
      </c>
    </row>
    <row r="3" spans="1:11" x14ac:dyDescent="0.25">
      <c r="A3" s="1" t="s">
        <v>4</v>
      </c>
      <c r="B3" s="2">
        <v>2174</v>
      </c>
      <c r="C3" s="2">
        <v>2026</v>
      </c>
      <c r="E3" s="1" t="s">
        <v>4</v>
      </c>
      <c r="F3" s="2">
        <f>(B3/B22)*100</f>
        <v>14.609233250453599</v>
      </c>
      <c r="G3" s="2">
        <f>(C3/C22)*100</f>
        <v>12.775080395989658</v>
      </c>
      <c r="I3" s="1" t="s">
        <v>4</v>
      </c>
      <c r="J3" s="2">
        <f t="shared" ref="J3:J21" si="0">(F3*-1)</f>
        <v>-14.609233250453599</v>
      </c>
      <c r="K3" s="2">
        <f t="shared" ref="K3:K21" si="1">G3</f>
        <v>12.775080395989658</v>
      </c>
    </row>
    <row r="4" spans="1:11" x14ac:dyDescent="0.25">
      <c r="A4" s="1" t="s">
        <v>5</v>
      </c>
      <c r="B4" s="2">
        <v>1872</v>
      </c>
      <c r="C4" s="2">
        <v>1980</v>
      </c>
      <c r="E4" s="1" t="s">
        <v>5</v>
      </c>
      <c r="F4" s="2">
        <f>(B4/B22)*100</f>
        <v>12.579799744640818</v>
      </c>
      <c r="G4" s="2">
        <f>(C4/C22)*100</f>
        <v>12.485024276436093</v>
      </c>
      <c r="I4" s="1" t="s">
        <v>5</v>
      </c>
      <c r="J4" s="2">
        <f t="shared" si="0"/>
        <v>-12.579799744640818</v>
      </c>
      <c r="K4" s="2">
        <f t="shared" si="1"/>
        <v>12.485024276436093</v>
      </c>
    </row>
    <row r="5" spans="1:11" x14ac:dyDescent="0.25">
      <c r="A5" s="1" t="s">
        <v>6</v>
      </c>
      <c r="B5" s="2">
        <v>1793</v>
      </c>
      <c r="C5" s="2">
        <v>1871</v>
      </c>
      <c r="E5" s="1" t="s">
        <v>6</v>
      </c>
      <c r="F5" s="2">
        <f>(B5/B22)*100</f>
        <v>12.04892144345138</v>
      </c>
      <c r="G5" s="2">
        <f>(C5/C22)*100</f>
        <v>11.79771738445047</v>
      </c>
      <c r="I5" s="1" t="s">
        <v>6</v>
      </c>
      <c r="J5" s="2">
        <f t="shared" si="0"/>
        <v>-12.04892144345138</v>
      </c>
      <c r="K5" s="2">
        <f t="shared" si="1"/>
        <v>11.79771738445047</v>
      </c>
    </row>
    <row r="6" spans="1:11" x14ac:dyDescent="0.25">
      <c r="A6" s="1" t="s">
        <v>7</v>
      </c>
      <c r="B6" s="2">
        <v>1437</v>
      </c>
      <c r="C6" s="2">
        <v>1783</v>
      </c>
      <c r="E6" s="1" t="s">
        <v>7</v>
      </c>
      <c r="F6" s="2">
        <f>(B6/B22)*100</f>
        <v>9.6566090988508844</v>
      </c>
      <c r="G6" s="2">
        <f>(C6/C22)*100</f>
        <v>11.242827416608865</v>
      </c>
      <c r="I6" s="1" t="s">
        <v>7</v>
      </c>
      <c r="J6" s="2">
        <f t="shared" si="0"/>
        <v>-9.6566090988508844</v>
      </c>
      <c r="K6" s="2">
        <f t="shared" si="1"/>
        <v>11.242827416608865</v>
      </c>
    </row>
    <row r="7" spans="1:11" x14ac:dyDescent="0.25">
      <c r="A7" s="1" t="s">
        <v>8</v>
      </c>
      <c r="B7" s="2">
        <v>1136</v>
      </c>
      <c r="C7" s="2">
        <v>1363</v>
      </c>
      <c r="E7" s="1" t="s">
        <v>8</v>
      </c>
      <c r="F7" s="2">
        <f>(B7/B22)*100</f>
        <v>7.6338955715341719</v>
      </c>
      <c r="G7" s="2">
        <f>(C7/C22)*100</f>
        <v>8.5944889337284813</v>
      </c>
      <c r="I7" s="1" t="s">
        <v>8</v>
      </c>
      <c r="J7" s="2">
        <f t="shared" si="0"/>
        <v>-7.6338955715341719</v>
      </c>
      <c r="K7" s="2">
        <f t="shared" si="1"/>
        <v>8.5944889337284813</v>
      </c>
    </row>
    <row r="8" spans="1:11" x14ac:dyDescent="0.25">
      <c r="A8" s="1" t="s">
        <v>9</v>
      </c>
      <c r="B8" s="2">
        <v>890</v>
      </c>
      <c r="C8" s="2">
        <v>1069</v>
      </c>
      <c r="E8" s="1" t="s">
        <v>9</v>
      </c>
      <c r="F8" s="2">
        <f>(B8/B22)*100</f>
        <v>5.980780861501243</v>
      </c>
      <c r="G8" s="2">
        <f>(C8/C22)*100</f>
        <v>6.7406519957122146</v>
      </c>
      <c r="I8" s="1" t="s">
        <v>9</v>
      </c>
      <c r="J8" s="2">
        <f t="shared" si="0"/>
        <v>-5.980780861501243</v>
      </c>
      <c r="K8" s="2">
        <f t="shared" si="1"/>
        <v>6.7406519957122146</v>
      </c>
    </row>
    <row r="9" spans="1:11" x14ac:dyDescent="0.25">
      <c r="A9" s="1" t="s">
        <v>10</v>
      </c>
      <c r="B9" s="2">
        <v>729</v>
      </c>
      <c r="C9" s="2">
        <v>918</v>
      </c>
      <c r="E9" s="1" t="s">
        <v>10</v>
      </c>
      <c r="F9" s="2">
        <f>(B9/B22)*100</f>
        <v>4.8988643236341645</v>
      </c>
      <c r="G9" s="2">
        <f>(C9/C22)*100</f>
        <v>5.7885112554385518</v>
      </c>
      <c r="I9" s="1" t="s">
        <v>10</v>
      </c>
      <c r="J9" s="2">
        <f t="shared" si="0"/>
        <v>-4.8988643236341645</v>
      </c>
      <c r="K9" s="2">
        <f t="shared" si="1"/>
        <v>5.7885112554385518</v>
      </c>
    </row>
    <row r="10" spans="1:11" x14ac:dyDescent="0.25">
      <c r="A10" s="1" t="s">
        <v>11</v>
      </c>
      <c r="B10" s="2">
        <v>704</v>
      </c>
      <c r="C10" s="2">
        <v>676</v>
      </c>
      <c r="E10" s="1" t="s">
        <v>11</v>
      </c>
      <c r="F10" s="2">
        <f>(B10/B22)*100</f>
        <v>4.730864861232444</v>
      </c>
      <c r="G10" s="2">
        <f>(C10/C22)*100</f>
        <v>4.2625638438741413</v>
      </c>
      <c r="I10" s="1" t="s">
        <v>11</v>
      </c>
      <c r="J10" s="2">
        <f t="shared" si="0"/>
        <v>-4.730864861232444</v>
      </c>
      <c r="K10" s="2">
        <f t="shared" si="1"/>
        <v>4.2625638438741413</v>
      </c>
    </row>
    <row r="11" spans="1:11" x14ac:dyDescent="0.25">
      <c r="A11" s="1" t="s">
        <v>12</v>
      </c>
      <c r="B11" s="2">
        <v>506</v>
      </c>
      <c r="C11" s="2">
        <v>509</v>
      </c>
      <c r="E11" s="1" t="s">
        <v>12</v>
      </c>
      <c r="F11" s="2">
        <f>(B11/B22)*100</f>
        <v>3.400309119010819</v>
      </c>
      <c r="G11" s="2">
        <f>(C11/C22)*100</f>
        <v>3.2095340185383696</v>
      </c>
      <c r="I11" s="1" t="s">
        <v>12</v>
      </c>
      <c r="J11" s="2">
        <f t="shared" si="0"/>
        <v>-3.400309119010819</v>
      </c>
      <c r="K11" s="2">
        <f t="shared" si="1"/>
        <v>3.2095340185383696</v>
      </c>
    </row>
    <row r="12" spans="1:11" x14ac:dyDescent="0.25">
      <c r="A12" s="1" t="s">
        <v>13</v>
      </c>
      <c r="B12" s="2">
        <v>429</v>
      </c>
      <c r="C12" s="2">
        <v>446</v>
      </c>
      <c r="E12" s="1" t="s">
        <v>13</v>
      </c>
      <c r="F12" s="2">
        <f>(B12/B22)*100</f>
        <v>2.8828707748135205</v>
      </c>
      <c r="G12" s="2">
        <f>(C12/C22)*100</f>
        <v>2.8122832461063121</v>
      </c>
      <c r="I12" s="1" t="s">
        <v>13</v>
      </c>
      <c r="J12" s="2">
        <f t="shared" si="0"/>
        <v>-2.8828707748135205</v>
      </c>
      <c r="K12" s="2">
        <f t="shared" si="1"/>
        <v>2.8122832461063121</v>
      </c>
    </row>
    <row r="13" spans="1:11" x14ac:dyDescent="0.25">
      <c r="A13" s="1" t="s">
        <v>14</v>
      </c>
      <c r="B13" s="2">
        <v>242</v>
      </c>
      <c r="C13" s="2">
        <v>295</v>
      </c>
      <c r="E13" s="1" t="s">
        <v>14</v>
      </c>
      <c r="F13" s="2">
        <f>(B13/B22)*100</f>
        <v>1.6262347960486527</v>
      </c>
      <c r="G13" s="2">
        <f>(C13/C22)*100</f>
        <v>1.8601425058326502</v>
      </c>
      <c r="I13" s="1" t="s">
        <v>14</v>
      </c>
      <c r="J13" s="2">
        <f t="shared" si="0"/>
        <v>-1.6262347960486527</v>
      </c>
      <c r="K13" s="2">
        <f t="shared" si="1"/>
        <v>1.8601425058326502</v>
      </c>
    </row>
    <row r="14" spans="1:11" x14ac:dyDescent="0.25">
      <c r="A14" s="1" t="s">
        <v>15</v>
      </c>
      <c r="B14" s="2">
        <v>210</v>
      </c>
      <c r="C14" s="2">
        <v>244</v>
      </c>
      <c r="E14" s="1" t="s">
        <v>15</v>
      </c>
      <c r="F14" s="2">
        <f>(B14/B22)*100</f>
        <v>1.4111954841744507</v>
      </c>
      <c r="G14" s="2">
        <f>(C14/C22)*100</f>
        <v>1.5385585471971752</v>
      </c>
      <c r="I14" s="1" t="s">
        <v>15</v>
      </c>
      <c r="J14" s="2">
        <f t="shared" si="0"/>
        <v>-1.4111954841744507</v>
      </c>
      <c r="K14" s="2">
        <f t="shared" si="1"/>
        <v>1.5385585471971752</v>
      </c>
    </row>
    <row r="15" spans="1:11" x14ac:dyDescent="0.25">
      <c r="A15" s="1" t="s">
        <v>16</v>
      </c>
      <c r="B15" s="2">
        <v>199</v>
      </c>
      <c r="C15" s="2">
        <v>201</v>
      </c>
      <c r="E15" s="1" t="s">
        <v>16</v>
      </c>
      <c r="F15" s="2">
        <f>(B15/B22)*100</f>
        <v>1.3372757207176937</v>
      </c>
      <c r="G15" s="2">
        <f>(C15/C22)*100</f>
        <v>1.2674191310927549</v>
      </c>
      <c r="I15" s="1" t="s">
        <v>16</v>
      </c>
      <c r="J15" s="2">
        <f t="shared" si="0"/>
        <v>-1.3372757207176937</v>
      </c>
      <c r="K15" s="2">
        <f t="shared" si="1"/>
        <v>1.2674191310927549</v>
      </c>
    </row>
    <row r="16" spans="1:11" x14ac:dyDescent="0.25">
      <c r="A16" s="1" t="s">
        <v>17</v>
      </c>
      <c r="B16" s="2">
        <v>161</v>
      </c>
      <c r="C16" s="2">
        <v>141</v>
      </c>
      <c r="E16" s="1" t="s">
        <v>17</v>
      </c>
      <c r="F16" s="2">
        <f>(B16/B22)*100</f>
        <v>1.0819165378670788</v>
      </c>
      <c r="G16" s="2">
        <f>(C16/C22)*100</f>
        <v>0.88908506210984306</v>
      </c>
      <c r="I16" s="1" t="s">
        <v>17</v>
      </c>
      <c r="J16" s="2">
        <f t="shared" si="0"/>
        <v>-1.0819165378670788</v>
      </c>
      <c r="K16" s="2">
        <f t="shared" si="1"/>
        <v>0.88908506210984306</v>
      </c>
    </row>
    <row r="17" spans="1:11" x14ac:dyDescent="0.25">
      <c r="A17" s="1" t="s">
        <v>18</v>
      </c>
      <c r="B17" s="2">
        <v>99</v>
      </c>
      <c r="C17" s="2">
        <v>98</v>
      </c>
      <c r="E17" s="1" t="s">
        <v>18</v>
      </c>
      <c r="F17" s="2">
        <f>(B17/B22)*100</f>
        <v>0.66527787111081249</v>
      </c>
      <c r="G17" s="2">
        <f>(C17/C22)*100</f>
        <v>0.61794564600542279</v>
      </c>
      <c r="I17" s="1" t="s">
        <v>18</v>
      </c>
      <c r="J17" s="2">
        <f t="shared" si="0"/>
        <v>-0.66527787111081249</v>
      </c>
      <c r="K17" s="2">
        <f t="shared" si="1"/>
        <v>0.61794564600542279</v>
      </c>
    </row>
    <row r="18" spans="1:11" x14ac:dyDescent="0.25">
      <c r="A18" s="1" t="s">
        <v>19</v>
      </c>
      <c r="B18" s="2">
        <v>79</v>
      </c>
      <c r="C18" s="2">
        <v>73</v>
      </c>
      <c r="E18" s="1" t="s">
        <v>19</v>
      </c>
      <c r="F18" s="2">
        <f>(B18/B22)*100</f>
        <v>0.53087830118943624</v>
      </c>
      <c r="G18" s="2">
        <f>(C18/C22)*100</f>
        <v>0.46030645059587616</v>
      </c>
      <c r="I18" s="1" t="s">
        <v>19</v>
      </c>
      <c r="J18" s="2">
        <f t="shared" si="0"/>
        <v>-0.53087830118943624</v>
      </c>
      <c r="K18" s="2">
        <f t="shared" si="1"/>
        <v>0.46030645059587616</v>
      </c>
    </row>
    <row r="19" spans="1:11" x14ac:dyDescent="0.25">
      <c r="A19" s="1" t="s">
        <v>20</v>
      </c>
      <c r="B19" s="2">
        <v>33</v>
      </c>
      <c r="C19" s="2">
        <v>46</v>
      </c>
      <c r="E19" s="1" t="s">
        <v>20</v>
      </c>
      <c r="F19" s="2">
        <f>(B19/B22)*100</f>
        <v>0.22175929037027081</v>
      </c>
      <c r="G19" s="2">
        <f>(C19/C22)*100</f>
        <v>0.29005611955356581</v>
      </c>
      <c r="I19" s="1" t="s">
        <v>20</v>
      </c>
      <c r="J19" s="2">
        <f t="shared" si="0"/>
        <v>-0.22175929037027081</v>
      </c>
      <c r="K19" s="2">
        <f t="shared" si="1"/>
        <v>0.29005611955356581</v>
      </c>
    </row>
    <row r="20" spans="1:11" x14ac:dyDescent="0.25">
      <c r="A20" s="1" t="s">
        <v>21</v>
      </c>
      <c r="B20" s="2">
        <v>16</v>
      </c>
      <c r="C20" s="2">
        <v>15</v>
      </c>
      <c r="E20" s="1" t="s">
        <v>21</v>
      </c>
      <c r="F20" s="2">
        <f>(B20/B22)*100</f>
        <v>0.107519655937101</v>
      </c>
      <c r="G20" s="2">
        <f>(C20/C22)*100</f>
        <v>9.4583517245727985E-2</v>
      </c>
      <c r="I20" s="1" t="s">
        <v>21</v>
      </c>
      <c r="J20" s="2">
        <f t="shared" si="0"/>
        <v>-0.107519655937101</v>
      </c>
      <c r="K20" s="2">
        <f t="shared" si="1"/>
        <v>9.4583517245727985E-2</v>
      </c>
    </row>
    <row r="21" spans="1:11" x14ac:dyDescent="0.25">
      <c r="A21" s="1" t="s">
        <v>22</v>
      </c>
      <c r="B21" s="2">
        <v>5</v>
      </c>
      <c r="C21" s="2">
        <v>6</v>
      </c>
      <c r="E21" s="1" t="s">
        <v>22</v>
      </c>
      <c r="F21" s="2">
        <f>(B21/B22)*100</f>
        <v>3.3599892480344062E-2</v>
      </c>
      <c r="G21" s="2">
        <f>(C21/C22)*100</f>
        <v>3.7833406898291191E-2</v>
      </c>
      <c r="I21" s="1" t="s">
        <v>22</v>
      </c>
      <c r="J21" s="2">
        <f t="shared" si="0"/>
        <v>-3.3599892480344062E-2</v>
      </c>
      <c r="K21" s="2">
        <f t="shared" si="1"/>
        <v>3.7833406898291191E-2</v>
      </c>
    </row>
    <row r="22" spans="1:11" x14ac:dyDescent="0.25">
      <c r="A22" s="2"/>
      <c r="B22" s="6">
        <f>SUM(B2:B21)</f>
        <v>14881</v>
      </c>
      <c r="C22" s="8">
        <f>SUM(C2:C21)</f>
        <v>15859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2014-06-17T16:37:20Z</dcterms:modified>
</cp:coreProperties>
</file>