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9" i="1" l="1"/>
  <c r="B18" i="1"/>
  <c r="B15" i="1"/>
  <c r="C6" i="1"/>
  <c r="C7" i="1"/>
  <c r="C8" i="1"/>
  <c r="C9" i="1"/>
  <c r="C10" i="1"/>
  <c r="C11" i="1"/>
  <c r="C12" i="1"/>
  <c r="C13" i="1"/>
  <c r="C14" i="1"/>
  <c r="C5" i="1" l="1"/>
  <c r="C15" i="1" s="1"/>
  <c r="D8" i="1" l="1"/>
  <c r="D7" i="1"/>
  <c r="D9" i="1"/>
  <c r="D6" i="1"/>
  <c r="D14" i="1"/>
  <c r="D12" i="1"/>
  <c r="D13" i="1"/>
  <c r="D11" i="1"/>
  <c r="D10" i="1"/>
  <c r="C19" i="1"/>
  <c r="B20" i="1" l="1"/>
  <c r="C18" i="1"/>
  <c r="C20" i="1" s="1"/>
  <c r="D19" i="1" s="1"/>
  <c r="D5" i="1" l="1"/>
  <c r="D15" i="1" s="1"/>
  <c r="D18" i="1"/>
  <c r="D20" i="1" s="1"/>
</calcChain>
</file>

<file path=xl/sharedStrings.xml><?xml version="1.0" encoding="utf-8"?>
<sst xmlns="http://schemas.openxmlformats.org/spreadsheetml/2006/main" count="26" uniqueCount="21">
  <si>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</si>
  <si>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</si>
  <si>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</si>
  <si>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</si>
  <si>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</si>
  <si>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</si>
  <si>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</si>
  <si>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</si>
  <si>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</si>
  <si>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</si>
  <si>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</si>
  <si>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Total</t>
  </si>
  <si>
    <t>Bosque</t>
  </si>
  <si>
    <t>No Bosque</t>
  </si>
  <si>
    <t>Agricultura Tecnificada</t>
  </si>
  <si>
    <t>Vegetación Secundaria Decidua</t>
  </si>
  <si>
    <t>Zona Urbana Discontinua</t>
  </si>
  <si>
    <t>Bosque Latifoliado Deciduo</t>
  </si>
  <si>
    <t>Bosque de Conífera Ralo</t>
  </si>
  <si>
    <t>Apacilagua</t>
  </si>
  <si>
    <t>0602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</si>
</sst>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9" applyNumberFormat="0" applyAlignment="0" applyProtection="0"/>
    <xf numFmtId="0" fontId="12" fillId="7" borderId="20" applyNumberFormat="0" applyAlignment="0" applyProtection="0"/>
    <xf numFmtId="0" fontId="13" fillId="7" borderId="19" applyNumberFormat="0" applyAlignment="0" applyProtection="0"/>
    <xf numFmtId="0" fontId="14" fillId="0" borderId="21" applyNumberFormat="0" applyFill="0" applyAlignment="0" applyProtection="0"/>
    <xf numFmtId="0" fontId="15" fillId="8" borderId="22" applyNumberFormat="0" applyAlignment="0" applyProtection="0"/>
    <xf numFmtId="0" fontId="16" fillId="0" borderId="0" applyNumberFormat="0" applyFill="0" applyBorder="0" applyAlignment="0" applyProtection="0"/>
    <xf numFmtId="0" fontId="3" fillId="9" borderId="2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" fontId="0" fillId="0" borderId="7" xfId="0" applyNumberFormat="1" applyBorder="1"/>
    <xf numFmtId="10" fontId="0" fillId="0" borderId="8" xfId="0" applyNumberFormat="1" applyBorder="1"/>
    <xf numFmtId="1" fontId="0" fillId="0" borderId="5" xfId="0" applyNumberFormat="1" applyBorder="1"/>
    <xf numFmtId="10" fontId="0" fillId="0" borderId="4" xfId="0" applyNumberFormat="1" applyBorder="1"/>
    <xf numFmtId="10" fontId="0" fillId="0" borderId="11" xfId="0" applyNumberFormat="1" applyBorder="1"/>
    <xf numFmtId="0" fontId="1" fillId="2" borderId="13" xfId="0" applyNumberFormat="1" applyFont="1" applyFill="1" applyBorder="1" applyAlignment="1"/>
    <xf numFmtId="10" fontId="1" fillId="2" borderId="15" xfId="0" applyNumberFormat="1" applyFont="1" applyFill="1" applyBorder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2" xfId="0" applyFont="1" applyFill="1" applyBorder="1"/>
    <xf numFmtId="2" fontId="1" fillId="2" borderId="3" xfId="0" applyNumberFormat="1" applyFont="1" applyFill="1" applyBorder="1"/>
    <xf numFmtId="2" fontId="1" fillId="2" borderId="12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10" xfId="1" applyFont="1" applyBorder="1"/>
    <xf numFmtId="43" fontId="1" fillId="2" borderId="14" xfId="1" applyFont="1" applyFill="1" applyBorder="1"/>
    <xf numFmtId="2" fontId="0" fillId="0" borderId="6" xfId="0" applyNumberFormat="1" applyBorder="1"/>
    <xf numFmtId="0" fontId="0" fillId="0" borderId="7" xfId="0" applyBorder="1"/>
    <xf numFmtId="2" fontId="0" fillId="0" borderId="1" xfId="0" applyNumberFormat="1" applyBorder="1"/>
    <xf numFmtId="2" fontId="0" fillId="0" borderId="0" xfId="0" applyNumberFormat="1"/>
    <xf numFmtId="1" fontId="0" fillId="0" borderId="0" xfId="0" applyNumberFormat="1"/>
    <xf numFmtId="1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D9D9D9"/>
      <color rgb="FF6F6F6F"/>
      <color rgb="FF33669B"/>
      <color rgb="FF009900"/>
      <color rgb="FF003300"/>
      <color rgb="FF009200"/>
      <color rgb="FFFF66FF"/>
      <color rgb="FF6666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chemeClr val="bg1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0033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rgbClr val="6F6F6F"/>
              </a:solidFill>
            </c:spPr>
          </c:dPt>
          <c:dPt>
            <c:idx val="8"/>
            <c:bubble3D val="0"/>
            <c:spPr>
              <a:solidFill>
                <a:srgbClr val="D9D9D9"/>
              </a:solidFill>
            </c:spPr>
          </c:dPt>
          <c:dPt>
            <c:idx val="9"/>
            <c:bubble3D val="0"/>
            <c:spPr>
              <a:solidFill>
                <a:srgbClr val="FD6E5F"/>
              </a:solidFill>
            </c:spPr>
          </c:dPt>
          <c:dPt>
            <c:idx val="10"/>
            <c:bubble3D val="0"/>
            <c:spPr>
              <a:solidFill>
                <a:srgbClr val="009999"/>
              </a:solidFill>
            </c:spPr>
          </c:dPt>
          <c:dPt>
            <c:idx val="11"/>
            <c:bubble3D val="0"/>
            <c:spPr>
              <a:solidFill>
                <a:srgbClr val="FFFF00"/>
              </a:solidFill>
            </c:spPr>
          </c:dPt>
          <c:dPt>
            <c:idx val="12"/>
            <c:bubble3D val="0"/>
            <c:spPr>
              <a:solidFill>
                <a:srgbClr val="6F6F6F"/>
              </a:solidFill>
            </c:spPr>
          </c:dPt>
          <c:dPt>
            <c:idx val="13"/>
            <c:bubble3D val="0"/>
            <c:spPr>
              <a:solidFill>
                <a:srgbClr val="990033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F0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Hoja1!$A$5:$A$14</c:f>
              <c:strCache>
                <c:ptCount val="10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  <c:pt idx="9">
                  <c:v>Zona Urbana Discontinua</c:v>
                </c:pt>
              </c:strCache>
            </c:strRef>
          </c:cat>
          <c:val>
            <c:numRef>
              <c:f>Hoja1!$D$5:$D$14</c:f>
              <c:numCache>
                <c:formatCode>0.00%</c:formatCode>
                <c:ptCount val="10"/>
                <c:pt idx="0">
                  <c:v>1.4847449296335453E-2</c:v>
                </c:pt>
                <c:pt idx="1">
                  <c:v>1.6764885304594572E-2</c:v>
                </c:pt>
                <c:pt idx="2">
                  <c:v>3.4575350998255717E-3</c:v>
                </c:pt>
                <c:pt idx="3">
                  <c:v>6.5297277490851549E-3</c:v>
                </c:pt>
                <c:pt idx="4">
                  <c:v>0.29560343771234254</c:v>
                </c:pt>
                <c:pt idx="5">
                  <c:v>4.8275192250406048E-3</c:v>
                </c:pt>
                <c:pt idx="6">
                  <c:v>0.36463088860577364</c:v>
                </c:pt>
                <c:pt idx="7">
                  <c:v>3.9167719057395911E-2</c:v>
                </c:pt>
                <c:pt idx="8">
                  <c:v>0.25347984861586376</c:v>
                </c:pt>
                <c:pt idx="9">
                  <c:v>6.909893337428408E-4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Hoja1!$A$18:$A$19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Hoja1!$D$18:$D$19</c:f>
              <c:numCache>
                <c:formatCode>0.00%</c:formatCode>
                <c:ptCount val="2"/>
                <c:pt idx="0">
                  <c:v>0.3055907005612532</c:v>
                </c:pt>
                <c:pt idx="1">
                  <c:v>0.69440929943874674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13</xdr:col>
      <xdr:colOff>179916</xdr:colOff>
      <xdr:row>14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92076</xdr:colOff>
      <xdr:row>15</xdr:row>
      <xdr:rowOff>158750</xdr:rowOff>
    </xdr:from>
    <xdr:to>
      <xdr:col>12</xdr:col>
      <xdr:colOff>158751</xdr:colOff>
      <xdr:row>25</xdr:row>
      <xdr:rowOff>51327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C24" sqref="C24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10" t="s">
        <v>0</v>
      </c>
      <c r="B1" s="1" t="s">
        <v>19</v>
      </c>
    </row>
    <row r="2" spans="1:15" x14ac:dyDescent="0.25">
      <c r="A2" s="19" t="s">
        <v>1</v>
      </c>
      <c r="B2" s="2" t="s">
        <v>20</v>
      </c>
    </row>
    <row r="3" spans="1:15" ht="15.75" thickBot="1" x14ac:dyDescent="0.3"/>
    <row r="4" spans="1:15" ht="15.75" thickBot="1" x14ac:dyDescent="0.3">
      <c r="A4" s="14" t="s">
        <v>2</v>
      </c>
      <c r="B4" s="15" t="s">
        <v>3</v>
      </c>
      <c r="C4" s="15" t="s">
        <v>4</v>
      </c>
      <c r="D4" s="16" t="s">
        <v>5</v>
      </c>
    </row>
    <row r="5" spans="1:15" x14ac:dyDescent="0.25">
      <c r="A5" s="5" t="s">
        <v>14</v>
      </c>
      <c r="B5" s="24">
        <v>339.26499999999999</v>
      </c>
      <c r="C5" s="20">
        <f>B5/100</f>
        <v>3.3926499999999997</v>
      </c>
      <c r="D5" s="6">
        <f>C5/C$15</f>
        <v>1.4847449296335453E-2</v>
      </c>
      <c r="N5" s="28"/>
      <c r="O5" s="27"/>
    </row>
    <row r="6" spans="1:15" x14ac:dyDescent="0.25">
      <c r="A6" s="3" t="s">
        <v>6</v>
      </c>
      <c r="B6" s="26">
        <v>383.078513982</v>
      </c>
      <c r="C6" s="21">
        <f t="shared" ref="C6:C14" si="0">B6/100</f>
        <v>3.8307851398200001</v>
      </c>
      <c r="D6" s="4">
        <f>C6/C$15</f>
        <v>1.6764885304594572E-2</v>
      </c>
      <c r="N6" s="28"/>
      <c r="O6" s="27"/>
    </row>
    <row r="7" spans="1:15" x14ac:dyDescent="0.25">
      <c r="A7" s="3" t="s">
        <v>7</v>
      </c>
      <c r="B7" s="26">
        <v>79.004859503500001</v>
      </c>
      <c r="C7" s="21">
        <f t="shared" si="0"/>
        <v>0.79004859503500002</v>
      </c>
      <c r="D7" s="4">
        <f>C7/C$15</f>
        <v>3.4575350998255717E-3</v>
      </c>
      <c r="N7" s="28"/>
      <c r="O7" s="27"/>
    </row>
    <row r="8" spans="1:15" x14ac:dyDescent="0.25">
      <c r="A8" s="3" t="s">
        <v>18</v>
      </c>
      <c r="B8" s="26">
        <v>149.20462367499999</v>
      </c>
      <c r="C8" s="21">
        <f t="shared" si="0"/>
        <v>1.49204623675</v>
      </c>
      <c r="D8" s="4">
        <f>C8/C$15</f>
        <v>6.5297277490851549E-3</v>
      </c>
      <c r="N8" s="28"/>
      <c r="O8" s="27"/>
    </row>
    <row r="9" spans="1:15" x14ac:dyDescent="0.25">
      <c r="A9" s="3" t="s">
        <v>17</v>
      </c>
      <c r="B9" s="26">
        <v>6754.5541522900003</v>
      </c>
      <c r="C9" s="21">
        <f t="shared" si="0"/>
        <v>67.54554152290001</v>
      </c>
      <c r="D9" s="4">
        <f>C9/C$15</f>
        <v>0.29560343771234254</v>
      </c>
      <c r="N9" s="28"/>
      <c r="O9" s="27"/>
    </row>
    <row r="10" spans="1:15" x14ac:dyDescent="0.25">
      <c r="A10" s="3" t="s">
        <v>8</v>
      </c>
      <c r="B10" s="26">
        <v>110.30906906600001</v>
      </c>
      <c r="C10" s="21">
        <f t="shared" si="0"/>
        <v>1.10309069066</v>
      </c>
      <c r="D10" s="4">
        <f>C10/C$15</f>
        <v>4.8275192250406048E-3</v>
      </c>
      <c r="N10" s="28"/>
      <c r="O10" s="27"/>
    </row>
    <row r="11" spans="1:15" x14ac:dyDescent="0.25">
      <c r="A11" s="3" t="s">
        <v>9</v>
      </c>
      <c r="B11" s="26">
        <v>8331.8350481500001</v>
      </c>
      <c r="C11" s="21">
        <f t="shared" si="0"/>
        <v>83.318350481500005</v>
      </c>
      <c r="D11" s="4">
        <f>C11/C$15</f>
        <v>0.36463088860577364</v>
      </c>
      <c r="N11" s="28"/>
      <c r="O11" s="27"/>
    </row>
    <row r="12" spans="1:15" x14ac:dyDescent="0.25">
      <c r="A12" s="3" t="s">
        <v>10</v>
      </c>
      <c r="B12" s="26">
        <v>894.98444755000003</v>
      </c>
      <c r="C12" s="21">
        <f t="shared" si="0"/>
        <v>8.9498444755000008</v>
      </c>
      <c r="D12" s="4">
        <f>C12/C$15</f>
        <v>3.9167719057395911E-2</v>
      </c>
      <c r="N12" s="28"/>
      <c r="O12" s="27"/>
    </row>
    <row r="13" spans="1:15" x14ac:dyDescent="0.25">
      <c r="A13" s="3" t="s">
        <v>15</v>
      </c>
      <c r="B13" s="26">
        <v>5792.0279183499997</v>
      </c>
      <c r="C13" s="21">
        <f t="shared" si="0"/>
        <v>57.9202791835</v>
      </c>
      <c r="D13" s="4">
        <f>C13/C$15</f>
        <v>0.25347984861586376</v>
      </c>
      <c r="N13" s="28"/>
      <c r="O13" s="27"/>
    </row>
    <row r="14" spans="1:15" x14ac:dyDescent="0.25">
      <c r="A14" s="25" t="s">
        <v>16</v>
      </c>
      <c r="B14" s="26">
        <v>15.789142743199999</v>
      </c>
      <c r="C14" s="21">
        <f t="shared" si="0"/>
        <v>0.15789142743199999</v>
      </c>
      <c r="D14" s="4">
        <f>C14/C$15</f>
        <v>6.909893337428408E-4</v>
      </c>
      <c r="N14" s="29"/>
      <c r="O14" s="27"/>
    </row>
    <row r="15" spans="1:15" ht="15.75" thickBot="1" x14ac:dyDescent="0.3">
      <c r="A15" s="8" t="s">
        <v>11</v>
      </c>
      <c r="B15" s="23">
        <f>SUM(B5:B14)</f>
        <v>22850.052775309701</v>
      </c>
      <c r="C15" s="23">
        <f>SUM(C5:C14)</f>
        <v>228.500527753097</v>
      </c>
      <c r="D15" s="9">
        <f>SUM(D5:D14)</f>
        <v>1</v>
      </c>
    </row>
    <row r="16" spans="1:15" ht="15.75" thickBot="1" x14ac:dyDescent="0.3">
      <c r="B16" s="21"/>
    </row>
    <row r="17" spans="1:4" ht="15.75" thickBot="1" x14ac:dyDescent="0.3">
      <c r="A17" s="14" t="s">
        <v>2</v>
      </c>
      <c r="B17" s="15" t="s">
        <v>3</v>
      </c>
      <c r="C17" s="17" t="s">
        <v>4</v>
      </c>
      <c r="D17" s="18" t="s">
        <v>5</v>
      </c>
    </row>
    <row r="18" spans="1:4" x14ac:dyDescent="0.25">
      <c r="A18" s="12" t="s">
        <v>12</v>
      </c>
      <c r="B18" s="20">
        <f>B7+B8+B9</f>
        <v>6982.7636354685001</v>
      </c>
      <c r="C18" s="20">
        <f>B18/100</f>
        <v>69.827636354684998</v>
      </c>
      <c r="D18" s="6">
        <f>C18/C$20</f>
        <v>0.3055907005612532</v>
      </c>
    </row>
    <row r="19" spans="1:4" ht="15.75" thickBot="1" x14ac:dyDescent="0.3">
      <c r="A19" s="13" t="s">
        <v>13</v>
      </c>
      <c r="B19" s="22">
        <f>B5+B6+B10+B11+B12+B13+B14</f>
        <v>15867.289139841199</v>
      </c>
      <c r="C19" s="22">
        <f>B19/100</f>
        <v>158.67289139841199</v>
      </c>
      <c r="D19" s="7">
        <f>C19/C$20</f>
        <v>0.69440929943874674</v>
      </c>
    </row>
    <row r="20" spans="1:4" ht="15.75" thickBot="1" x14ac:dyDescent="0.3">
      <c r="A20" s="11" t="s">
        <v>11</v>
      </c>
      <c r="B20" s="23">
        <f>SUM(B18:B19)</f>
        <v>22850.052775309698</v>
      </c>
      <c r="C20" s="23">
        <f>SUM(C18:C19)</f>
        <v>228.500527753097</v>
      </c>
      <c r="D20" s="9">
        <f>SUM(D18:D19)</f>
        <v>1</v>
      </c>
    </row>
    <row r="22" spans="1:4" x14ac:dyDescent="0.25">
      <c r="B22" s="2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2014-11-24T19:25:41Z</dcterms:modified>
</cp:coreProperties>
</file>