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608_Morolica" sheetId="1" r:id="rId1"/>
  </sheets>
  <externalReferences>
    <externalReference r:id="rId2"/>
    <externalReference r:id="rId3"/>
  </externalReferences>
  <calcPr calcId="152511"/>
</workbook>
</file>

<file path=xl/calcChain.xml><?xml version="1.0" encoding="utf-8"?>
<calcChain xmlns="http://schemas.openxmlformats.org/spreadsheetml/2006/main">
  <c r="J114" i="1" l="1"/>
  <c r="J115" i="1"/>
  <c r="H96" i="1" l="1"/>
  <c r="H95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<sst xmlns="http://schemas.openxmlformats.org/spreadsheetml/2006/main" count="237" uniqueCount="202">
  <si>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</si>
  <si>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</si>
  <si>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</si>
  <si>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</si>
  <si>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</si>
  <si>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</si>
  <si>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</si>
  <si>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</si>
  <si>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</si>
  <si>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</si>
  <si>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</si>
  <si>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</si>
  <si>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</si>
  <si>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</si>
  <si>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</si>
  <si>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</si>
  <si>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</si>
  <si>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</si>
  <si>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</si>
  <si>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</si>
  <si>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</si>
  <si>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</si>
  <si>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</si>
  <si>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</si>
  <si>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</si>
  <si>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</si>
  <si>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</si>
  <si>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</si>
  <si>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</si>
  <si>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</si>
  <si>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</si>
  <si>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</si>
  <si>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</si>
  <si>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</si>
  <si>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</si>
  <si>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</si>
  <si>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</si>
  <si>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</si>
  <si>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</si>
  <si>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</si>
  <si>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</si>
  <si>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</si>
  <si>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</si>
  <si>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</si>
  <si>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</si>
  <si>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</si>
  <si>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</si>
  <si>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</si>
  <si>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</si>
  <si>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</si>
  <si>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</si>
  <si>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</si>
  <si>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</si>
  <si>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</si>
  <si>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</si>
  <si>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</si>
  <si>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</si>
  <si>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</si>
  <si>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</si>
  <si>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</si>
  <si>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</si>
  <si>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</si>
  <si>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</si>
  <si>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</si>
  <si>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</si>
  <si>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</si>
  <si>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</si>
  <si>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</si>
  <si>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</si>
  <si>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</si>
  <si>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</si>
  <si>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</si>
  <si>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</si>
  <si>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</si>
  <si>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</si>
  <si>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</si>
  <si>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</si>
  <si>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</si>
  <si>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</si>
  <si>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</si>
  <si>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</si>
  <si>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</si>
  <si>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</si>
  <si>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</si>
  <si>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</si>
  <si>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</si>
  <si>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</si>
  <si>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</si>
  <si>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</si>
  <si>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</si>
  <si>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</si>
  <si>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</si>
  <si>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</si>
  <si>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</si>
  <si>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</si>
  <si>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</si>
  <si>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</si>
  <si>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</si>
  <si>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</si>
  <si>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</si>
  <si>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</si>
  <si>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</si>
  <si>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</si>
  <si>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</si>
  <si>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</si>
  <si>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</si>
  <si>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</si>
  <si>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</si>
  <si>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</si>
  <si>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</si>
  <si>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</si>
  <si>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</si>
  <si>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</si>
  <si>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</si>
  <si>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</si>
  <si>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</si>
  <si>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</si>
  <si>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</si>
  <si>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</si>
  <si>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</si>
  <si>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</si>
  <si>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</si>
  <si>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</si>
  <si>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</si>
  <si>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</si>
  <si>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</si>
  <si>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</si>
  <si>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</si>
  <si>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</si>
  <si>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</si>
  <si>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</si>
  <si>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</si>
  <si>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</si>
  <si>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</si>
  <si>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</si>
  <si>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</si>
  <si>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</si>
  <si>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</si>
  <si>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</si>
  <si>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</si>
  <si>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</si>
  <si>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</si>
  <si>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</si>
  <si>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</si>
  <si>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</si>
  <si>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</si>
  <si>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</si>
  <si>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</si>
  <si>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</si>
  <si>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</si>
  <si>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</si>
  <si>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</si>
  <si>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</si>
  <si>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</si>
  <si>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</si>
  <si>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</si>
  <si>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</si>
  <si>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</si>
  <si>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</si>
  <si>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</si>
  <si>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</si>
  <si>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</si>
  <si>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</si>
  <si>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</si>
  <si>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</si>
  <si>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</si>
  <si>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</si>
  <si>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</si>
  <si>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</si>
  <si>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</si>
  <si>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</si>
  <si>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</si>
  <si>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</si>
  <si>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</si>
  <si>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</si>
  <si>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</si>
  <si>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</si>
  <si>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</si>
  <si>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</si>
  <si>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</si>
  <si>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</si>
  <si>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</si>
  <si>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t>PEDM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</si>
  <si>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</si>
  <si>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</si>
  <si>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</si>
  <si>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</si>
  <si>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</si>
  <si>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</si>
  <si>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Choluteca</t>
  </si>
  <si>
    <t>Sur</t>
  </si>
  <si>
    <t>Golfo de Fonseca</t>
  </si>
  <si>
    <t>06</t>
  </si>
  <si>
    <t>MANBOCAURE</t>
  </si>
  <si>
    <t>D</t>
  </si>
  <si>
    <t>Morolica</t>
  </si>
  <si>
    <t>0608</t>
  </si>
  <si>
    <t>00/00/1843</t>
  </si>
  <si>
    <t>Jose Presentacion Barahona Lainez</t>
  </si>
  <si>
    <t xml:space="preserve">Elvis Antonio Espinal </t>
  </si>
  <si>
    <t>2787-4289</t>
  </si>
  <si>
    <t>Morolica, Choluteca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</si>
</sst>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  <xf numFmtId="164" fontId="0" fillId="0" borderId="0" xfId="0" applyNumberFormat="1" applyBorder="1"/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'0608_Morolica'!$A$20:$F$20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'0608_Morolica'!$A$21:$F$21</c:f>
              <c:numCache>
                <c:formatCode>#,##0</c:formatCode>
                <c:ptCount val="6"/>
                <c:pt idx="0">
                  <c:v>4379</c:v>
                </c:pt>
                <c:pt idx="1">
                  <c:v>5107</c:v>
                </c:pt>
                <c:pt idx="2">
                  <c:v>4473</c:v>
                </c:pt>
                <c:pt idx="3">
                  <c:v>4270</c:v>
                </c:pt>
                <c:pt idx="4">
                  <c:v>5416</c:v>
                </c:pt>
                <c:pt idx="5">
                  <c:v>5931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5191424"/>
        <c:axId val="255191816"/>
      </c:barChart>
      <c:catAx>
        <c:axId val="25519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5191816"/>
        <c:crosses val="autoZero"/>
        <c:auto val="1"/>
        <c:lblAlgn val="ctr"/>
        <c:lblOffset val="100"/>
        <c:noMultiLvlLbl val="0"/>
      </c:catAx>
      <c:valAx>
        <c:axId val="255191816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5191424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235564</xdr:colOff>
      <xdr:row>29</xdr:row>
      <xdr:rowOff>40967</xdr:rowOff>
    </xdr:from>
    <xdr:to>
      <xdr:col>9</xdr:col>
      <xdr:colOff>286774</xdr:colOff>
      <xdr:row>31</xdr:row>
      <xdr:rowOff>178159</xdr:rowOff>
    </xdr:to>
    <xdr:pic>
      <xdr:nvPicPr>
        <xdr:cNvPr id="57" name="Imagen 5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919" y="5755967"/>
          <a:ext cx="6175887" cy="267719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198632</xdr:rowOff>
    </xdr:from>
    <xdr:to>
      <xdr:col>9</xdr:col>
      <xdr:colOff>1285875</xdr:colOff>
      <xdr:row>28</xdr:row>
      <xdr:rowOff>53975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614160</xdr:colOff>
      <xdr:row>29</xdr:row>
      <xdr:rowOff>481991</xdr:rowOff>
    </xdr:from>
    <xdr:to>
      <xdr:col>5</xdr:col>
      <xdr:colOff>69322</xdr:colOff>
      <xdr:row>29</xdr:row>
      <xdr:rowOff>944635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84321" y="619699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589020</xdr:colOff>
      <xdr:row>29</xdr:row>
      <xdr:rowOff>491612</xdr:rowOff>
    </xdr:from>
    <xdr:to>
      <xdr:col>6</xdr:col>
      <xdr:colOff>92176</xdr:colOff>
      <xdr:row>29</xdr:row>
      <xdr:rowOff>937828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96601" y="6206612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ris%20Aguilar\Documents\Poblaci&#243;npordepatmuni\Atl&#225;ntida01\0101%20Poblaci&#243;nLaCeiba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tlas%20Forestales\Graficas%20Piramide%20Poblacional\0107%20Poblaci&#243;nTela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-13.374172996814506</v>
          </cell>
          <cell r="K2">
            <v>12.097928436911488</v>
          </cell>
        </row>
        <row r="3">
          <cell r="I3" t="str">
            <v>5 A 9m</v>
          </cell>
          <cell r="J3">
            <v>-13.468921016090826</v>
          </cell>
          <cell r="K3">
            <v>11.968361581920904</v>
          </cell>
        </row>
        <row r="4">
          <cell r="I4" t="str">
            <v>10 A 14m</v>
          </cell>
          <cell r="J4">
            <v>-12.977211467777504</v>
          </cell>
          <cell r="K4">
            <v>11.880979284369115</v>
          </cell>
        </row>
        <row r="5">
          <cell r="I5" t="str">
            <v>15 A 19m</v>
          </cell>
          <cell r="J5">
            <v>-12.531242342563099</v>
          </cell>
          <cell r="K5">
            <v>12.40225988700565</v>
          </cell>
        </row>
        <row r="6">
          <cell r="I6" t="str">
            <v>20 A 24m</v>
          </cell>
          <cell r="J6">
            <v>-9.9224046393857712</v>
          </cell>
          <cell r="K6">
            <v>10.922787193973635</v>
          </cell>
        </row>
        <row r="7">
          <cell r="I7" t="str">
            <v>25 A 29m</v>
          </cell>
          <cell r="J7">
            <v>-7.2547578207955574</v>
          </cell>
          <cell r="K7">
            <v>8.3465160075329567</v>
          </cell>
        </row>
        <row r="8">
          <cell r="I8" t="str">
            <v>30 A 34m</v>
          </cell>
          <cell r="J8">
            <v>-6.080209099077023</v>
          </cell>
          <cell r="K8">
            <v>6.5717514124293785</v>
          </cell>
        </row>
        <row r="9">
          <cell r="I9" t="str">
            <v>35 A 39m</v>
          </cell>
          <cell r="J9">
            <v>-5.3238585314057012</v>
          </cell>
          <cell r="K9">
            <v>5.8169491525423727</v>
          </cell>
        </row>
        <row r="10">
          <cell r="I10" t="str">
            <v>40 A 44m</v>
          </cell>
          <cell r="J10">
            <v>-4.9693702523891199</v>
          </cell>
          <cell r="K10">
            <v>5.0531073446327683</v>
          </cell>
        </row>
        <row r="11">
          <cell r="I11" t="str">
            <v>45 A 49m</v>
          </cell>
          <cell r="J11">
            <v>-3.786653597974353</v>
          </cell>
          <cell r="K11">
            <v>3.8523540489642185</v>
          </cell>
        </row>
        <row r="12">
          <cell r="I12" t="str">
            <v>50 A 54m</v>
          </cell>
          <cell r="J12">
            <v>-3.0352037899207711</v>
          </cell>
          <cell r="K12">
            <v>3.0252354048964216</v>
          </cell>
        </row>
        <row r="13">
          <cell r="I13" t="str">
            <v>55 A 59m</v>
          </cell>
          <cell r="J13">
            <v>-1.7887772604753736</v>
          </cell>
          <cell r="K13">
            <v>1.9404896421845574</v>
          </cell>
        </row>
        <row r="14">
          <cell r="I14" t="str">
            <v>60 A 64m</v>
          </cell>
          <cell r="J14">
            <v>-1.6319529527076697</v>
          </cell>
          <cell r="K14">
            <v>1.8621468926553673</v>
          </cell>
        </row>
        <row r="15">
          <cell r="I15" t="str">
            <v>65 A 69m</v>
          </cell>
          <cell r="J15">
            <v>-1.3264722698684963</v>
          </cell>
          <cell r="K15">
            <v>1.4508474576271186</v>
          </cell>
        </row>
        <row r="16">
          <cell r="I16" t="str">
            <v>70 A 74m</v>
          </cell>
          <cell r="J16">
            <v>-1.056930490892755</v>
          </cell>
          <cell r="K16">
            <v>1.1691148775894538</v>
          </cell>
        </row>
        <row r="17">
          <cell r="I17" t="str">
            <v>75 A 79m</v>
          </cell>
          <cell r="J17">
            <v>-0.70080862533692723</v>
          </cell>
          <cell r="K17">
            <v>0.76233521657250469</v>
          </cell>
        </row>
        <row r="18">
          <cell r="I18" t="str">
            <v>80 A 84m</v>
          </cell>
          <cell r="J18">
            <v>-0.43616760597892673</v>
          </cell>
          <cell r="K18">
            <v>0.44896421845574391</v>
          </cell>
        </row>
        <row r="19">
          <cell r="I19" t="str">
            <v>85 A 89m</v>
          </cell>
          <cell r="J19">
            <v>-0.20093114432737075</v>
          </cell>
          <cell r="K19">
            <v>0.26214689265536723</v>
          </cell>
        </row>
        <row r="20">
          <cell r="I20" t="str">
            <v>90 A 94m</v>
          </cell>
          <cell r="J20">
            <v>-0.10128236543330883</v>
          </cell>
          <cell r="K20">
            <v>0.11600753295668549</v>
          </cell>
        </row>
        <row r="21">
          <cell r="I21" t="str">
            <v>95 y Másm</v>
          </cell>
          <cell r="J21">
            <v>-3.2671730784938333E-2</v>
          </cell>
          <cell r="K21">
            <v>4.9717514124293788E-2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-13.544525471130974</v>
          </cell>
          <cell r="K2">
            <v>12.973279686371608</v>
          </cell>
        </row>
        <row r="3">
          <cell r="I3" t="str">
            <v>5 A 9m</v>
          </cell>
          <cell r="J3">
            <v>-14.995164536448941</v>
          </cell>
          <cell r="K3">
            <v>14.376354069947384</v>
          </cell>
        </row>
        <row r="4">
          <cell r="I4" t="str">
            <v>10 A 14m</v>
          </cell>
          <cell r="J4">
            <v>-14.284220706239054</v>
          </cell>
          <cell r="K4">
            <v>13.342102548230683</v>
          </cell>
        </row>
        <row r="5">
          <cell r="I5" t="str">
            <v>15 A 19m</v>
          </cell>
          <cell r="J5">
            <v>-12.577432760918999</v>
          </cell>
          <cell r="K5">
            <v>12.359434643557206</v>
          </cell>
        </row>
        <row r="6">
          <cell r="I6" t="str">
            <v>20 A 24m</v>
          </cell>
          <cell r="J6">
            <v>-8.4607543323139645</v>
          </cell>
          <cell r="K6">
            <v>8.5603012483235315</v>
          </cell>
        </row>
        <row r="7">
          <cell r="I7" t="str">
            <v>25 A 29m</v>
          </cell>
          <cell r="J7">
            <v>-5.9567683420894424</v>
          </cell>
          <cell r="K7">
            <v>6.8245125348189415</v>
          </cell>
        </row>
        <row r="8">
          <cell r="I8" t="str">
            <v>30 A 34m</v>
          </cell>
          <cell r="J8">
            <v>-5.0471784416738545</v>
          </cell>
          <cell r="K8">
            <v>5.767048385432787</v>
          </cell>
        </row>
        <row r="9">
          <cell r="I9" t="str">
            <v>35 A 39m</v>
          </cell>
          <cell r="J9">
            <v>-4.5270393894247105</v>
          </cell>
          <cell r="K9">
            <v>5.0087692148973488</v>
          </cell>
        </row>
        <row r="10">
          <cell r="I10" t="str">
            <v>40 A 44m</v>
          </cell>
          <cell r="J10">
            <v>-4.265662981259311</v>
          </cell>
          <cell r="K10">
            <v>4.3768699061178165</v>
          </cell>
        </row>
        <row r="11">
          <cell r="I11" t="str">
            <v>45 A 49m</v>
          </cell>
          <cell r="J11">
            <v>-3.384824485741917</v>
          </cell>
          <cell r="K11">
            <v>3.7294955122253173</v>
          </cell>
        </row>
        <row r="12">
          <cell r="I12" t="str">
            <v>50 A 54m</v>
          </cell>
          <cell r="J12">
            <v>-3.1757233592095977</v>
          </cell>
          <cell r="K12">
            <v>3.2085009800887234</v>
          </cell>
        </row>
        <row r="13">
          <cell r="I13" t="str">
            <v>55 A 59m</v>
          </cell>
          <cell r="J13">
            <v>-2.2556784024673933</v>
          </cell>
          <cell r="K13">
            <v>2.2670999690498297</v>
          </cell>
        </row>
        <row r="14">
          <cell r="I14" t="str">
            <v>60 A 64m</v>
          </cell>
          <cell r="J14">
            <v>-2.1249901983846939</v>
          </cell>
          <cell r="K14">
            <v>2.1355617455896008</v>
          </cell>
        </row>
        <row r="15">
          <cell r="I15" t="str">
            <v>65 A 69m</v>
          </cell>
          <cell r="J15">
            <v>-1.7041741812384013</v>
          </cell>
          <cell r="K15">
            <v>1.7383678943567522</v>
          </cell>
        </row>
        <row r="16">
          <cell r="I16" t="str">
            <v>70 A 74m</v>
          </cell>
          <cell r="J16">
            <v>-1.4924592906244283</v>
          </cell>
          <cell r="K16">
            <v>1.2715361601155473</v>
          </cell>
        </row>
        <row r="17">
          <cell r="I17" t="str">
            <v>75 A 79m</v>
          </cell>
          <cell r="J17">
            <v>-1.1003946783763299</v>
          </cell>
          <cell r="K17">
            <v>0.91303002166511904</v>
          </cell>
        </row>
        <row r="18">
          <cell r="I18" t="str">
            <v>80 A 84m</v>
          </cell>
          <cell r="J18">
            <v>-0.58286939020883977</v>
          </cell>
          <cell r="K18">
            <v>0.54678634065820686</v>
          </cell>
        </row>
        <row r="19">
          <cell r="I19" t="str">
            <v>85 A 89m</v>
          </cell>
          <cell r="J19">
            <v>-0.32672051020674875</v>
          </cell>
          <cell r="K19">
            <v>0.39203548952852574</v>
          </cell>
        </row>
        <row r="20">
          <cell r="I20" t="str">
            <v>90 A 94m</v>
          </cell>
          <cell r="J20">
            <v>-0.12023314775608353</v>
          </cell>
          <cell r="K20">
            <v>0.14185494686887443</v>
          </cell>
        </row>
        <row r="21">
          <cell r="I21" t="str">
            <v>95 y Másm</v>
          </cell>
          <cell r="J21">
            <v>-7.3185394286311725E-2</v>
          </cell>
          <cell r="K21">
            <v>6.7058702156195193E-2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C4" sqref="C4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4" t="s">
        <v>201</v>
      </c>
      <c r="B1" s="84"/>
      <c r="C1" s="84"/>
      <c r="D1" s="84"/>
      <c r="E1" s="84"/>
      <c r="F1" s="84"/>
      <c r="G1" s="84"/>
      <c r="H1" s="83" t="s">
        <v>186</v>
      </c>
      <c r="I1" s="83"/>
      <c r="J1" s="83"/>
    </row>
    <row r="2" spans="1:10" ht="56.25" customHeight="1" x14ac:dyDescent="0.3">
      <c r="A2" s="103"/>
      <c r="B2" s="103"/>
      <c r="C2" s="103"/>
      <c r="D2" s="103"/>
      <c r="E2" s="103"/>
      <c r="F2" s="103"/>
      <c r="G2" s="103"/>
      <c r="H2" s="103"/>
      <c r="I2" s="103"/>
      <c r="J2" s="103"/>
    </row>
    <row r="3" spans="1:10" ht="15.95" customHeight="1" x14ac:dyDescent="0.25">
      <c r="A3" s="104" t="s">
        <v>82</v>
      </c>
      <c r="B3" s="104"/>
      <c r="C3" s="104"/>
      <c r="D3" s="104"/>
      <c r="E3" s="104"/>
      <c r="F3" s="104"/>
      <c r="G3" s="104"/>
      <c r="H3" s="104"/>
      <c r="I3" s="66" t="s">
        <v>69</v>
      </c>
      <c r="J3" s="66" t="s">
        <v>68</v>
      </c>
    </row>
    <row r="4" spans="1:10" ht="12.95" customHeight="1" x14ac:dyDescent="0.25">
      <c r="A4" s="85" t="s">
        <v>0</v>
      </c>
      <c r="B4" s="85"/>
      <c r="C4" s="75" t="s">
        <v>195</v>
      </c>
      <c r="D4" s="23"/>
      <c r="E4" s="23"/>
      <c r="F4" s="106"/>
      <c r="G4" s="85" t="s">
        <v>31</v>
      </c>
      <c r="H4" s="85"/>
      <c r="I4" s="76">
        <v>281.3</v>
      </c>
      <c r="J4" s="28"/>
    </row>
    <row r="5" spans="1:10" ht="12.95" customHeight="1" x14ac:dyDescent="0.25">
      <c r="A5" s="85" t="s">
        <v>73</v>
      </c>
      <c r="B5" s="85"/>
      <c r="C5" s="25" t="s">
        <v>196</v>
      </c>
      <c r="D5" s="23"/>
      <c r="E5" s="23"/>
      <c r="F5" s="106"/>
      <c r="G5" s="85" t="s">
        <v>30</v>
      </c>
      <c r="H5" s="85"/>
      <c r="I5" s="77">
        <v>5416</v>
      </c>
      <c r="J5" s="30"/>
    </row>
    <row r="6" spans="1:10" ht="12.95" customHeight="1" x14ac:dyDescent="0.25">
      <c r="A6" s="85" t="s">
        <v>6</v>
      </c>
      <c r="B6" s="85"/>
      <c r="C6" s="74" t="s">
        <v>197</v>
      </c>
      <c r="D6" s="80"/>
      <c r="E6" s="24"/>
      <c r="F6" s="106"/>
      <c r="G6" s="85" t="s">
        <v>187</v>
      </c>
      <c r="H6" s="85"/>
      <c r="I6" s="77">
        <v>5931</v>
      </c>
      <c r="J6" s="28"/>
    </row>
    <row r="7" spans="1:10" ht="12.95" customHeight="1" x14ac:dyDescent="0.25">
      <c r="A7" s="85" t="s">
        <v>11</v>
      </c>
      <c r="B7" s="85"/>
      <c r="C7" s="26" t="s">
        <v>194</v>
      </c>
      <c r="D7" s="23"/>
      <c r="E7" s="23"/>
      <c r="F7" s="106"/>
      <c r="G7" s="85" t="s">
        <v>4</v>
      </c>
      <c r="H7" s="85"/>
      <c r="I7" s="78">
        <v>6</v>
      </c>
      <c r="J7" s="28"/>
    </row>
    <row r="8" spans="1:10" ht="12.95" customHeight="1" x14ac:dyDescent="0.25">
      <c r="A8" s="85" t="s">
        <v>1</v>
      </c>
      <c r="B8" s="85"/>
      <c r="C8" s="26" t="s">
        <v>189</v>
      </c>
      <c r="D8" s="23"/>
      <c r="E8" s="23"/>
      <c r="F8" s="106"/>
      <c r="G8" s="85" t="s">
        <v>5</v>
      </c>
      <c r="H8" s="85"/>
      <c r="I8" s="78">
        <v>169</v>
      </c>
      <c r="J8" s="32"/>
    </row>
    <row r="9" spans="1:10" ht="12.95" customHeight="1" x14ac:dyDescent="0.25">
      <c r="A9" s="85" t="s">
        <v>2</v>
      </c>
      <c r="B9" s="85"/>
      <c r="C9" s="26" t="s">
        <v>190</v>
      </c>
      <c r="D9" s="23"/>
      <c r="E9" s="23"/>
      <c r="F9" s="106"/>
      <c r="G9" s="85" t="s">
        <v>94</v>
      </c>
      <c r="H9" s="85"/>
      <c r="I9" s="79">
        <v>20.956274440099538</v>
      </c>
      <c r="J9" s="28"/>
    </row>
    <row r="10" spans="1:10" ht="12.95" customHeight="1" x14ac:dyDescent="0.25">
      <c r="A10" s="85" t="s">
        <v>3</v>
      </c>
      <c r="B10" s="85"/>
      <c r="C10" s="26" t="s">
        <v>191</v>
      </c>
      <c r="D10" s="23"/>
      <c r="E10" s="23"/>
      <c r="F10" s="106"/>
      <c r="G10" s="85" t="s">
        <v>9</v>
      </c>
      <c r="H10" s="85"/>
      <c r="I10" s="78" t="s">
        <v>189</v>
      </c>
      <c r="J10" s="17"/>
    </row>
    <row r="11" spans="1:10" ht="12.95" customHeight="1" x14ac:dyDescent="0.25">
      <c r="A11" s="85" t="s">
        <v>8</v>
      </c>
      <c r="B11" s="85"/>
      <c r="C11" s="26" t="s">
        <v>192</v>
      </c>
      <c r="D11" s="23"/>
      <c r="E11" s="23"/>
      <c r="F11" s="106"/>
      <c r="G11" s="85" t="s">
        <v>10</v>
      </c>
      <c r="H11" s="85"/>
      <c r="I11" s="78" t="s">
        <v>193</v>
      </c>
      <c r="J11" s="17"/>
    </row>
    <row r="12" spans="1:10" ht="15.95" customHeight="1" x14ac:dyDescent="0.25">
      <c r="A12" s="87" t="s">
        <v>184</v>
      </c>
      <c r="B12" s="87"/>
      <c r="C12" s="87"/>
      <c r="D12" s="87"/>
      <c r="E12" s="87"/>
      <c r="F12" s="87"/>
      <c r="G12" s="87"/>
      <c r="H12" s="87"/>
      <c r="I12" s="87"/>
      <c r="J12" s="87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2006</v>
      </c>
      <c r="E14" s="62"/>
      <c r="F14" s="62">
        <v>2008</v>
      </c>
      <c r="G14" s="62"/>
      <c r="H14" s="62">
        <v>2012</v>
      </c>
      <c r="I14" s="107" t="s">
        <v>17</v>
      </c>
      <c r="J14" s="107"/>
    </row>
    <row r="15" spans="1:10" ht="12.95" customHeight="1" x14ac:dyDescent="0.25">
      <c r="A15" s="10" t="s">
        <v>169</v>
      </c>
      <c r="B15" s="11" t="s">
        <v>182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8" t="s">
        <v>182</v>
      </c>
      <c r="J15" s="108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89" t="s">
        <v>138</v>
      </c>
      <c r="I16" s="89"/>
      <c r="J16" s="89"/>
    </row>
    <row r="17" spans="1:12" ht="12.75" customHeight="1" x14ac:dyDescent="0.25">
      <c r="A17" s="105" t="s">
        <v>83</v>
      </c>
      <c r="B17" s="105"/>
      <c r="C17" s="105"/>
      <c r="D17" s="105"/>
      <c r="E17" s="105"/>
      <c r="F17" s="105"/>
      <c r="G17" s="105"/>
      <c r="H17" s="105"/>
      <c r="I17" s="105"/>
      <c r="J17" s="105"/>
    </row>
    <row r="18" spans="1:12" ht="15.95" customHeight="1" x14ac:dyDescent="0.25">
      <c r="A18" s="87" t="s">
        <v>185</v>
      </c>
      <c r="B18" s="87"/>
      <c r="C18" s="87"/>
      <c r="D18" s="87"/>
      <c r="E18" s="87"/>
      <c r="F18" s="87"/>
      <c r="G18" s="87"/>
      <c r="H18" s="87"/>
      <c r="I18" s="87"/>
      <c r="J18" s="87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4379</v>
      </c>
      <c r="B21" s="12">
        <v>5107</v>
      </c>
      <c r="C21" s="12">
        <v>4473</v>
      </c>
      <c r="D21" s="12">
        <v>4270</v>
      </c>
      <c r="E21" s="12">
        <v>5416</v>
      </c>
      <c r="F21" s="13">
        <v>5931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99"/>
      <c r="B30" s="99"/>
      <c r="C30" s="99"/>
      <c r="D30" s="99"/>
      <c r="E30" s="99"/>
      <c r="F30" s="99"/>
      <c r="G30" s="99"/>
      <c r="H30" s="99"/>
      <c r="I30" s="99"/>
      <c r="J30" s="99"/>
    </row>
    <row r="31" spans="1:12" ht="14.45" customHeight="1" x14ac:dyDescent="0.25">
      <c r="A31" s="99"/>
      <c r="B31" s="99"/>
      <c r="C31" s="99"/>
      <c r="D31" s="99"/>
      <c r="E31" s="99"/>
      <c r="F31" s="99"/>
      <c r="G31" s="99"/>
      <c r="H31" s="99"/>
      <c r="I31" s="99"/>
      <c r="J31" s="99"/>
    </row>
    <row r="32" spans="1:12" ht="14.45" customHeight="1" x14ac:dyDescent="0.25">
      <c r="A32" s="99"/>
      <c r="B32" s="99"/>
      <c r="C32" s="99"/>
      <c r="D32" s="99"/>
      <c r="E32" s="99"/>
      <c r="F32" s="99"/>
      <c r="G32" s="99"/>
      <c r="H32" s="99"/>
      <c r="I32" s="99"/>
      <c r="J32" s="99"/>
    </row>
    <row r="33" spans="1:10" ht="14.45" customHeigh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183</v>
      </c>
      <c r="B35" s="86"/>
      <c r="C35" s="86"/>
      <c r="D35" s="86"/>
      <c r="E35" s="86"/>
      <c r="F35" s="86"/>
      <c r="G35" s="86"/>
      <c r="H35" s="86"/>
      <c r="I35" s="36">
        <v>5931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5416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2821.4832174776566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2594.5167825223434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95.990657843518875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83.612300506033478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12.378357337485403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14.804469273743019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35.849056603773583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78.118811881188122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108.747927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781.18811879999998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1.4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-1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-0.3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0" t="s">
        <v>91</v>
      </c>
      <c r="B52" s="90"/>
      <c r="C52" s="90"/>
      <c r="D52" s="90"/>
      <c r="E52" s="90"/>
      <c r="F52" s="90"/>
      <c r="G52" s="90"/>
      <c r="H52" s="90"/>
      <c r="I52" s="68" t="s">
        <v>69</v>
      </c>
      <c r="J52" s="68" t="s">
        <v>68</v>
      </c>
    </row>
    <row r="53" spans="1:10" ht="14.45" customHeight="1" x14ac:dyDescent="0.25">
      <c r="A53" s="101" t="s">
        <v>90</v>
      </c>
      <c r="B53" s="101"/>
      <c r="C53" s="101"/>
      <c r="D53" s="101"/>
      <c r="E53" s="101"/>
      <c r="F53" s="101"/>
      <c r="G53" s="101"/>
      <c r="H53" s="101"/>
      <c r="I53" s="34" t="s">
        <v>139</v>
      </c>
      <c r="J53" s="17"/>
    </row>
    <row r="54" spans="1:10" ht="14.45" customHeight="1" x14ac:dyDescent="0.25">
      <c r="A54" s="101" t="s">
        <v>110</v>
      </c>
      <c r="B54" s="101"/>
      <c r="C54" s="101"/>
      <c r="D54" s="101"/>
      <c r="E54" s="101"/>
      <c r="F54" s="101"/>
      <c r="G54" s="101"/>
      <c r="H54" s="101"/>
      <c r="I54" s="34">
        <v>0.56200000000000006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66.48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35.71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22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945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27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27</v>
      </c>
      <c r="J60" s="17"/>
    </row>
    <row r="61" spans="1:10" ht="18" customHeight="1" x14ac:dyDescent="0.25">
      <c r="A61" s="95" t="s">
        <v>114</v>
      </c>
      <c r="B61" s="95"/>
      <c r="C61" s="95"/>
      <c r="D61" s="95"/>
      <c r="E61" s="95"/>
      <c r="F61" s="96" t="s">
        <v>120</v>
      </c>
      <c r="G61" s="96"/>
      <c r="H61" s="96"/>
      <c r="I61" s="96"/>
      <c r="J61" s="96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27</v>
      </c>
      <c r="B63" s="18">
        <v>0</v>
      </c>
      <c r="C63" s="18">
        <v>0</v>
      </c>
      <c r="D63" s="18">
        <v>0</v>
      </c>
      <c r="E63" s="18">
        <v>0</v>
      </c>
      <c r="F63" s="18">
        <v>20</v>
      </c>
      <c r="G63" s="18">
        <v>2</v>
      </c>
      <c r="H63" s="18">
        <v>1</v>
      </c>
      <c r="I63" s="18">
        <v>4</v>
      </c>
      <c r="J63" s="18">
        <v>0</v>
      </c>
    </row>
    <row r="64" spans="1:10" ht="18.75" customHeight="1" x14ac:dyDescent="0.25">
      <c r="A64" s="96" t="s">
        <v>188</v>
      </c>
      <c r="B64" s="96"/>
      <c r="C64" s="96"/>
      <c r="D64" s="96"/>
      <c r="E64" s="96"/>
      <c r="F64" s="95" t="s">
        <v>125</v>
      </c>
      <c r="G64" s="95"/>
      <c r="H64" s="95"/>
      <c r="I64" s="95"/>
      <c r="J64" s="95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</v>
      </c>
      <c r="B66" s="18">
        <v>17</v>
      </c>
      <c r="C66" s="18">
        <v>2</v>
      </c>
      <c r="D66" s="18">
        <v>4</v>
      </c>
      <c r="E66" s="18">
        <v>1</v>
      </c>
      <c r="F66" s="18">
        <v>44</v>
      </c>
      <c r="G66" s="18">
        <v>700</v>
      </c>
      <c r="H66" s="18">
        <v>178</v>
      </c>
      <c r="I66" s="18">
        <v>23</v>
      </c>
      <c r="J66" s="18">
        <v>0</v>
      </c>
    </row>
    <row r="67" spans="1:10" ht="11.25" customHeight="1" x14ac:dyDescent="0.25">
      <c r="A67" s="88"/>
      <c r="B67" s="88"/>
      <c r="C67" s="88"/>
      <c r="D67" s="88"/>
      <c r="E67" s="88"/>
      <c r="F67" s="88"/>
      <c r="G67" s="88"/>
      <c r="H67" s="88"/>
      <c r="I67" s="88"/>
      <c r="J67" s="88"/>
    </row>
    <row r="68" spans="1:10" ht="18" customHeight="1" x14ac:dyDescent="0.25">
      <c r="A68" s="90" t="s">
        <v>92</v>
      </c>
      <c r="B68" s="90"/>
      <c r="C68" s="90"/>
      <c r="D68" s="90"/>
      <c r="E68" s="90"/>
      <c r="F68" s="90"/>
      <c r="G68" s="90"/>
      <c r="H68" s="90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29.2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90" t="s">
        <v>93</v>
      </c>
      <c r="B76" s="90"/>
      <c r="C76" s="90"/>
      <c r="D76" s="90"/>
      <c r="E76" s="90"/>
      <c r="F76" s="90"/>
      <c r="G76" s="90"/>
      <c r="H76" s="90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0.58699999999999997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0.75900000000000001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70.540000000000006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51.4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48.6</v>
      </c>
      <c r="J81" s="17"/>
    </row>
    <row r="82" spans="1:10" ht="16.5" customHeigh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ht="15" customHeight="1" x14ac:dyDescent="0.25">
      <c r="A83" s="102"/>
      <c r="B83" s="102"/>
      <c r="C83" s="102"/>
      <c r="D83" s="102"/>
      <c r="E83" s="102"/>
      <c r="F83" s="102"/>
      <c r="G83" s="102"/>
      <c r="H83" s="102"/>
      <c r="I83" s="102"/>
      <c r="J83" s="102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2569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0.47299999999999998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1698.7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21.604432773987998</v>
      </c>
      <c r="I95" s="36">
        <v>6077.3269393228247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78.395567226011991</v>
      </c>
      <c r="I96" s="36">
        <v>22052.673060677174</v>
      </c>
      <c r="J96" s="17"/>
    </row>
    <row r="97" spans="1:10" ht="15.95" customHeight="1" x14ac:dyDescent="0.25">
      <c r="A97" s="97" t="s">
        <v>95</v>
      </c>
      <c r="B97" s="97"/>
      <c r="C97" s="97"/>
      <c r="D97" s="97"/>
      <c r="E97" s="97"/>
      <c r="F97" s="97"/>
      <c r="G97" s="97"/>
      <c r="H97" s="97"/>
      <c r="I97" s="97"/>
      <c r="J97" s="97"/>
    </row>
    <row r="98" spans="1:10" ht="15" customHeight="1" x14ac:dyDescent="0.25">
      <c r="A98" s="98" t="s">
        <v>140</v>
      </c>
      <c r="B98" s="98"/>
      <c r="C98" s="98" t="s">
        <v>51</v>
      </c>
      <c r="D98" s="98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89" t="s">
        <v>66</v>
      </c>
      <c r="D99" s="89"/>
      <c r="E99" s="54">
        <v>0</v>
      </c>
      <c r="F99" s="55">
        <v>0</v>
      </c>
      <c r="G99" s="56">
        <v>0</v>
      </c>
      <c r="H99" s="109"/>
      <c r="I99" s="109"/>
      <c r="J99" s="109"/>
    </row>
    <row r="100" spans="1:10" ht="14.45" customHeight="1" x14ac:dyDescent="0.25">
      <c r="A100" s="86" t="s">
        <v>35</v>
      </c>
      <c r="B100" s="86"/>
      <c r="C100" s="89" t="s">
        <v>65</v>
      </c>
      <c r="D100" s="89"/>
      <c r="E100" s="57">
        <v>0</v>
      </c>
      <c r="F100" s="55">
        <v>0</v>
      </c>
      <c r="G100" s="57">
        <v>0</v>
      </c>
      <c r="H100" s="109"/>
      <c r="I100" s="109"/>
      <c r="J100" s="109"/>
    </row>
    <row r="101" spans="1:10" ht="14.45" customHeight="1" x14ac:dyDescent="0.25">
      <c r="A101" s="86" t="s">
        <v>36</v>
      </c>
      <c r="B101" s="86"/>
      <c r="C101" s="89" t="s">
        <v>64</v>
      </c>
      <c r="D101" s="89"/>
      <c r="E101" s="57">
        <v>0</v>
      </c>
      <c r="F101" s="55">
        <v>0</v>
      </c>
      <c r="G101" s="58">
        <v>0</v>
      </c>
      <c r="H101" s="109"/>
      <c r="I101" s="109"/>
      <c r="J101" s="109"/>
    </row>
    <row r="102" spans="1:10" ht="14.45" customHeight="1" x14ac:dyDescent="0.25">
      <c r="A102" s="86" t="s">
        <v>9</v>
      </c>
      <c r="B102" s="86"/>
      <c r="C102" s="89" t="s">
        <v>63</v>
      </c>
      <c r="D102" s="89"/>
      <c r="E102" s="57">
        <v>0</v>
      </c>
      <c r="F102" s="55">
        <v>0</v>
      </c>
      <c r="G102" s="58">
        <v>0</v>
      </c>
      <c r="H102" s="109"/>
      <c r="I102" s="109"/>
      <c r="J102" s="109"/>
    </row>
    <row r="103" spans="1:10" ht="14.45" customHeight="1" x14ac:dyDescent="0.25">
      <c r="A103" s="86" t="s">
        <v>37</v>
      </c>
      <c r="B103" s="86"/>
      <c r="C103" s="89" t="s">
        <v>62</v>
      </c>
      <c r="D103" s="89"/>
      <c r="E103" s="57">
        <v>0</v>
      </c>
      <c r="F103" s="55">
        <v>0</v>
      </c>
      <c r="G103" s="58">
        <v>0</v>
      </c>
      <c r="H103" s="109"/>
      <c r="I103" s="109"/>
      <c r="J103" s="109"/>
    </row>
    <row r="104" spans="1:10" ht="14.45" customHeight="1" x14ac:dyDescent="0.25">
      <c r="A104" s="86" t="s">
        <v>38</v>
      </c>
      <c r="B104" s="86"/>
      <c r="C104" s="89" t="s">
        <v>61</v>
      </c>
      <c r="D104" s="89"/>
      <c r="E104" s="57">
        <v>0</v>
      </c>
      <c r="F104" s="55">
        <v>0</v>
      </c>
      <c r="G104" s="58">
        <v>0</v>
      </c>
      <c r="H104" s="109"/>
      <c r="I104" s="109"/>
      <c r="J104" s="109"/>
    </row>
    <row r="105" spans="1:10" ht="14.45" customHeight="1" x14ac:dyDescent="0.25">
      <c r="A105" s="86" t="s">
        <v>39</v>
      </c>
      <c r="B105" s="86"/>
      <c r="C105" s="89" t="s">
        <v>56</v>
      </c>
      <c r="D105" s="89"/>
      <c r="E105" s="57">
        <v>0</v>
      </c>
      <c r="F105" s="55">
        <v>0</v>
      </c>
      <c r="G105" s="58">
        <v>0</v>
      </c>
      <c r="H105" s="109"/>
      <c r="I105" s="109"/>
      <c r="J105" s="109"/>
    </row>
    <row r="106" spans="1:10" ht="14.45" customHeight="1" x14ac:dyDescent="0.25">
      <c r="A106" s="86" t="s">
        <v>40</v>
      </c>
      <c r="B106" s="86"/>
      <c r="C106" s="89" t="s">
        <v>57</v>
      </c>
      <c r="D106" s="89"/>
      <c r="E106" s="57">
        <v>0</v>
      </c>
      <c r="F106" s="55">
        <v>0</v>
      </c>
      <c r="G106" s="58">
        <v>0</v>
      </c>
      <c r="H106" s="109"/>
      <c r="I106" s="109"/>
      <c r="J106" s="109"/>
    </row>
    <row r="107" spans="1:10" ht="14.45" customHeight="1" x14ac:dyDescent="0.25">
      <c r="A107" s="86" t="s">
        <v>41</v>
      </c>
      <c r="B107" s="86"/>
      <c r="C107" s="89" t="s">
        <v>58</v>
      </c>
      <c r="D107" s="89"/>
      <c r="E107" s="57">
        <v>0</v>
      </c>
      <c r="F107" s="55">
        <v>0</v>
      </c>
      <c r="G107" s="58">
        <v>0</v>
      </c>
      <c r="H107" s="109"/>
      <c r="I107" s="109"/>
      <c r="J107" s="109"/>
    </row>
    <row r="108" spans="1:10" ht="14.45" customHeight="1" x14ac:dyDescent="0.25">
      <c r="A108" s="86" t="s">
        <v>42</v>
      </c>
      <c r="B108" s="86"/>
      <c r="C108" s="89" t="s">
        <v>59</v>
      </c>
      <c r="D108" s="89"/>
      <c r="E108" s="57">
        <v>0</v>
      </c>
      <c r="F108" s="55">
        <v>0</v>
      </c>
      <c r="G108" s="58">
        <v>0</v>
      </c>
      <c r="H108" s="109"/>
      <c r="I108" s="109"/>
      <c r="J108" s="109"/>
    </row>
    <row r="109" spans="1:10" ht="14.45" customHeight="1" x14ac:dyDescent="0.25">
      <c r="A109" s="86" t="s">
        <v>43</v>
      </c>
      <c r="B109" s="86"/>
      <c r="C109" s="89" t="s">
        <v>60</v>
      </c>
      <c r="D109" s="89"/>
      <c r="E109" s="57">
        <v>1</v>
      </c>
      <c r="F109" s="55">
        <v>998</v>
      </c>
      <c r="G109" s="58">
        <v>18.42688330871492</v>
      </c>
      <c r="H109" s="109"/>
      <c r="I109" s="109"/>
      <c r="J109" s="109"/>
    </row>
    <row r="110" spans="1:10" ht="14.45" customHeight="1" x14ac:dyDescent="0.25">
      <c r="A110" s="86" t="s">
        <v>44</v>
      </c>
      <c r="B110" s="86"/>
      <c r="C110" s="89" t="s">
        <v>55</v>
      </c>
      <c r="D110" s="89"/>
      <c r="E110" s="57">
        <v>2</v>
      </c>
      <c r="F110" s="55">
        <v>774</v>
      </c>
      <c r="G110" s="58">
        <v>14.290989660265879</v>
      </c>
      <c r="H110" s="109"/>
      <c r="I110" s="109"/>
      <c r="J110" s="109"/>
    </row>
    <row r="111" spans="1:10" ht="14.45" customHeight="1" x14ac:dyDescent="0.25">
      <c r="A111" s="86" t="s">
        <v>45</v>
      </c>
      <c r="B111" s="86"/>
      <c r="C111" s="89" t="s">
        <v>54</v>
      </c>
      <c r="D111" s="89"/>
      <c r="E111" s="57">
        <v>3</v>
      </c>
      <c r="F111" s="55">
        <v>388</v>
      </c>
      <c r="G111" s="58">
        <v>7.1639586410635152</v>
      </c>
      <c r="H111" s="109"/>
      <c r="I111" s="109"/>
      <c r="J111" s="109"/>
    </row>
    <row r="112" spans="1:10" ht="14.45" customHeight="1" x14ac:dyDescent="0.25">
      <c r="A112" s="86" t="s">
        <v>46</v>
      </c>
      <c r="B112" s="86"/>
      <c r="C112" s="89" t="s">
        <v>53</v>
      </c>
      <c r="D112" s="89"/>
      <c r="E112" s="57">
        <v>18</v>
      </c>
      <c r="F112" s="55">
        <v>1321</v>
      </c>
      <c r="G112" s="58">
        <v>24.390694239290987</v>
      </c>
      <c r="H112" s="109"/>
      <c r="I112" s="109"/>
      <c r="J112" s="109"/>
    </row>
    <row r="113" spans="1:10" ht="14.45" customHeight="1" x14ac:dyDescent="0.25">
      <c r="A113" s="86" t="s">
        <v>47</v>
      </c>
      <c r="B113" s="86"/>
      <c r="C113" s="89" t="s">
        <v>52</v>
      </c>
      <c r="D113" s="89"/>
      <c r="E113" s="57">
        <v>25</v>
      </c>
      <c r="F113" s="55">
        <v>862</v>
      </c>
      <c r="G113" s="58">
        <v>15.915805022156574</v>
      </c>
      <c r="H113" s="109"/>
      <c r="I113" s="109"/>
      <c r="J113" s="109"/>
    </row>
    <row r="114" spans="1:10" ht="15" customHeight="1" x14ac:dyDescent="0.25">
      <c r="A114" s="86" t="s">
        <v>48</v>
      </c>
      <c r="B114" s="86"/>
      <c r="C114" s="89" t="s">
        <v>50</v>
      </c>
      <c r="D114" s="89"/>
      <c r="E114" s="57">
        <v>104</v>
      </c>
      <c r="F114" s="55">
        <v>1073</v>
      </c>
      <c r="G114" s="58">
        <v>19.811669128508125</v>
      </c>
      <c r="H114" s="110" t="s">
        <v>152</v>
      </c>
      <c r="I114" s="110"/>
      <c r="J114" s="59">
        <f>E99+E100+E101+E102+E103+E104+E105+E106+E107+E108+E109+E110+E111+E112+E113+E114+E115</f>
        <v>169</v>
      </c>
    </row>
    <row r="115" spans="1:10" ht="15" customHeight="1" x14ac:dyDescent="0.25">
      <c r="A115" s="86" t="s">
        <v>49</v>
      </c>
      <c r="B115" s="86"/>
      <c r="C115" s="89">
        <v>0</v>
      </c>
      <c r="D115" s="89"/>
      <c r="E115" s="57">
        <v>16</v>
      </c>
      <c r="F115" s="55">
        <v>0</v>
      </c>
      <c r="G115" s="57">
        <v>0</v>
      </c>
      <c r="H115" s="110" t="s">
        <v>153</v>
      </c>
      <c r="I115" s="110"/>
      <c r="J115" s="59">
        <f>F99+F100+F101+F102+F103+F104+F105+F106+F107+F108+F109+F110+F111+F112+F113+F114+F115</f>
        <v>5416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78.966974688944191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22213.40998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0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111" t="s">
        <v>180</v>
      </c>
      <c r="B125" s="111"/>
      <c r="C125" s="111"/>
      <c r="D125" s="111"/>
      <c r="E125" s="111"/>
      <c r="F125" s="111"/>
      <c r="G125" s="111"/>
      <c r="H125" s="27">
        <v>0.2</v>
      </c>
      <c r="I125" s="47">
        <v>22213.40998</v>
      </c>
      <c r="J125" s="50"/>
    </row>
    <row r="126" spans="1:10" ht="13.5" customHeight="1" x14ac:dyDescent="0.25">
      <c r="A126" s="93" t="s">
        <v>97</v>
      </c>
      <c r="B126" s="93"/>
      <c r="C126" s="93"/>
      <c r="D126" s="93"/>
      <c r="E126" s="93"/>
      <c r="F126" s="93"/>
      <c r="G126" s="93"/>
      <c r="H126" s="93"/>
      <c r="I126" s="93"/>
      <c r="J126" s="93"/>
    </row>
    <row r="127" spans="1:10" ht="10.5" customHeight="1" x14ac:dyDescent="0.25">
      <c r="A127" s="94" t="s">
        <v>159</v>
      </c>
      <c r="B127" s="94"/>
      <c r="C127" s="94"/>
      <c r="D127" s="94"/>
      <c r="E127" s="94"/>
      <c r="F127" s="94"/>
      <c r="G127" s="94"/>
      <c r="H127" s="94"/>
      <c r="I127" s="94"/>
      <c r="J127" s="14"/>
    </row>
    <row r="128" spans="1:10" ht="12.95" customHeight="1" x14ac:dyDescent="0.25">
      <c r="A128" s="91" t="s">
        <v>172</v>
      </c>
      <c r="B128" s="91"/>
      <c r="C128" s="91"/>
      <c r="D128" s="91"/>
      <c r="E128" s="91"/>
      <c r="F128" s="91"/>
      <c r="G128" s="91"/>
      <c r="H128" s="91"/>
      <c r="I128" s="91"/>
      <c r="J128" s="8"/>
    </row>
    <row r="129" spans="1:10" ht="12.95" customHeight="1" x14ac:dyDescent="0.25">
      <c r="A129" s="91" t="s">
        <v>174</v>
      </c>
      <c r="B129" s="91"/>
      <c r="C129" s="91"/>
      <c r="D129" s="91"/>
      <c r="E129" s="91"/>
      <c r="F129" s="91"/>
      <c r="G129" s="91"/>
      <c r="H129" s="91"/>
      <c r="I129" s="91"/>
      <c r="J129" s="8"/>
    </row>
    <row r="130" spans="1:10" ht="11.25" customHeight="1" x14ac:dyDescent="0.25">
      <c r="A130" s="94" t="s">
        <v>160</v>
      </c>
      <c r="B130" s="94"/>
      <c r="C130" s="94"/>
      <c r="D130" s="94"/>
      <c r="E130" s="94"/>
      <c r="F130" s="94"/>
      <c r="G130" s="94"/>
      <c r="H130" s="94"/>
      <c r="I130" s="94"/>
      <c r="J130" s="15"/>
    </row>
    <row r="131" spans="1:10" ht="12.95" customHeight="1" x14ac:dyDescent="0.25">
      <c r="A131" s="91" t="s">
        <v>67</v>
      </c>
      <c r="B131" s="91"/>
      <c r="C131" s="91"/>
      <c r="D131" s="91"/>
      <c r="E131" s="91"/>
      <c r="F131" s="91"/>
      <c r="G131" s="91"/>
      <c r="H131" s="91"/>
      <c r="I131" s="91"/>
      <c r="J131" s="8"/>
    </row>
    <row r="132" spans="1:10" ht="12.95" customHeight="1" x14ac:dyDescent="0.25">
      <c r="A132" s="91" t="s">
        <v>22</v>
      </c>
      <c r="B132" s="91"/>
      <c r="C132" s="91"/>
      <c r="D132" s="91"/>
      <c r="E132" s="91"/>
      <c r="F132" s="91"/>
      <c r="G132" s="91"/>
      <c r="H132" s="91"/>
      <c r="I132" s="91"/>
      <c r="J132" s="8"/>
    </row>
    <row r="133" spans="1:10" ht="11.25" customHeight="1" x14ac:dyDescent="0.25">
      <c r="A133" s="94" t="s">
        <v>163</v>
      </c>
      <c r="B133" s="94"/>
      <c r="C133" s="94"/>
      <c r="D133" s="94"/>
      <c r="E133" s="94"/>
      <c r="F133" s="94"/>
      <c r="G133" s="94"/>
      <c r="H133" s="94"/>
      <c r="I133" s="94"/>
      <c r="J133" s="15"/>
    </row>
    <row r="134" spans="1:10" ht="12.95" customHeight="1" x14ac:dyDescent="0.25">
      <c r="A134" s="91" t="s">
        <v>23</v>
      </c>
      <c r="B134" s="91"/>
      <c r="C134" s="91"/>
      <c r="D134" s="91"/>
      <c r="E134" s="91"/>
      <c r="F134" s="91"/>
      <c r="G134" s="91"/>
      <c r="H134" s="91"/>
      <c r="I134" s="91"/>
      <c r="J134" s="8"/>
    </row>
    <row r="135" spans="1:10" ht="12.95" customHeight="1" x14ac:dyDescent="0.25">
      <c r="A135" s="91" t="s">
        <v>24</v>
      </c>
      <c r="B135" s="91"/>
      <c r="C135" s="91"/>
      <c r="D135" s="91"/>
      <c r="E135" s="91"/>
      <c r="F135" s="91"/>
      <c r="G135" s="91"/>
      <c r="H135" s="91"/>
      <c r="I135" s="91"/>
      <c r="J135" s="8"/>
    </row>
    <row r="136" spans="1:10" ht="12.95" customHeight="1" x14ac:dyDescent="0.25">
      <c r="A136" s="91" t="s">
        <v>78</v>
      </c>
      <c r="B136" s="91"/>
      <c r="C136" s="91"/>
      <c r="D136" s="91"/>
      <c r="E136" s="91"/>
      <c r="F136" s="91"/>
      <c r="G136" s="91"/>
      <c r="H136" s="91"/>
      <c r="I136" s="91"/>
      <c r="J136" s="8"/>
    </row>
    <row r="137" spans="1:10" ht="9.75" customHeight="1" x14ac:dyDescent="0.25">
      <c r="A137" s="94" t="s">
        <v>164</v>
      </c>
      <c r="B137" s="94"/>
      <c r="C137" s="94"/>
      <c r="D137" s="94"/>
      <c r="E137" s="94"/>
      <c r="F137" s="94"/>
      <c r="G137" s="94"/>
      <c r="H137" s="94"/>
      <c r="I137" s="94"/>
      <c r="J137" s="15"/>
    </row>
    <row r="138" spans="1:10" ht="12.95" customHeight="1" x14ac:dyDescent="0.25">
      <c r="A138" s="92" t="s">
        <v>25</v>
      </c>
      <c r="B138" s="92"/>
      <c r="C138" s="92"/>
      <c r="D138" s="92"/>
      <c r="E138" s="92"/>
      <c r="F138" s="92"/>
      <c r="G138" s="92"/>
      <c r="H138" s="92"/>
      <c r="I138" s="92"/>
      <c r="J138" s="9"/>
    </row>
    <row r="139" spans="1:10" ht="12.95" customHeight="1" x14ac:dyDescent="0.25">
      <c r="A139" s="91" t="s">
        <v>26</v>
      </c>
      <c r="B139" s="91"/>
      <c r="C139" s="91"/>
      <c r="D139" s="91"/>
      <c r="E139" s="91"/>
      <c r="F139" s="91"/>
      <c r="G139" s="91"/>
      <c r="H139" s="91"/>
      <c r="I139" s="91"/>
      <c r="J139" s="8"/>
    </row>
    <row r="140" spans="1:10" ht="12.95" customHeight="1" x14ac:dyDescent="0.25">
      <c r="A140" s="91" t="s">
        <v>27</v>
      </c>
      <c r="B140" s="91"/>
      <c r="C140" s="91"/>
      <c r="D140" s="91"/>
      <c r="E140" s="91"/>
      <c r="F140" s="91"/>
      <c r="G140" s="91"/>
      <c r="H140" s="91"/>
      <c r="I140" s="91"/>
      <c r="J140" s="8"/>
    </row>
    <row r="141" spans="1:10" ht="12.95" customHeight="1" x14ac:dyDescent="0.25">
      <c r="A141" s="91" t="s">
        <v>161</v>
      </c>
      <c r="B141" s="91"/>
      <c r="C141" s="91"/>
      <c r="D141" s="91"/>
      <c r="E141" s="91"/>
      <c r="F141" s="91"/>
      <c r="G141" s="91"/>
      <c r="H141" s="91"/>
      <c r="I141" s="91"/>
      <c r="J141" s="8"/>
    </row>
    <row r="142" spans="1:10" ht="10.5" customHeight="1" x14ac:dyDescent="0.25">
      <c r="A142" s="94" t="s">
        <v>28</v>
      </c>
      <c r="B142" s="94"/>
      <c r="C142" s="94"/>
      <c r="D142" s="94"/>
      <c r="E142" s="94"/>
      <c r="F142" s="94"/>
      <c r="G142" s="94"/>
      <c r="H142" s="94"/>
      <c r="I142" s="94"/>
      <c r="J142" s="15"/>
    </row>
    <row r="143" spans="1:10" ht="12.95" customHeight="1" x14ac:dyDescent="0.25">
      <c r="A143" s="91" t="s">
        <v>29</v>
      </c>
      <c r="B143" s="91"/>
      <c r="C143" s="91"/>
      <c r="D143" s="91"/>
      <c r="E143" s="91"/>
      <c r="F143" s="91"/>
      <c r="G143" s="91"/>
      <c r="H143" s="91"/>
      <c r="I143" s="91"/>
      <c r="J143" s="8"/>
    </row>
    <row r="144" spans="1:10" ht="12.95" customHeight="1" x14ac:dyDescent="0.25">
      <c r="A144" s="91" t="s">
        <v>162</v>
      </c>
      <c r="B144" s="91"/>
      <c r="C144" s="91"/>
      <c r="D144" s="91"/>
      <c r="E144" s="91"/>
      <c r="F144" s="91"/>
      <c r="G144" s="91"/>
      <c r="H144" s="91"/>
      <c r="I144" s="91"/>
      <c r="J144" s="8"/>
    </row>
    <row r="145" spans="1:10" ht="11.25" customHeight="1" x14ac:dyDescent="0.25">
      <c r="A145" s="94" t="s">
        <v>167</v>
      </c>
      <c r="B145" s="94"/>
      <c r="C145" s="94"/>
      <c r="D145" s="94"/>
      <c r="E145" s="94"/>
      <c r="F145" s="94"/>
      <c r="G145" s="94"/>
      <c r="H145" s="94"/>
      <c r="I145" s="94"/>
      <c r="J145" s="15"/>
    </row>
    <row r="146" spans="1:10" ht="12.95" customHeight="1" x14ac:dyDescent="0.25">
      <c r="A146" s="91" t="s">
        <v>173</v>
      </c>
      <c r="B146" s="91"/>
      <c r="C146" s="91"/>
      <c r="D146" s="91"/>
      <c r="E146" s="91"/>
      <c r="F146" s="91"/>
      <c r="G146" s="91"/>
      <c r="H146" s="91"/>
      <c r="I146" s="91"/>
      <c r="J146" s="8"/>
    </row>
    <row r="147" spans="1:10" ht="12.95" customHeight="1" x14ac:dyDescent="0.25">
      <c r="A147" s="91" t="s">
        <v>165</v>
      </c>
      <c r="B147" s="91"/>
      <c r="C147" s="91"/>
      <c r="D147" s="91"/>
      <c r="E147" s="91"/>
      <c r="F147" s="91"/>
      <c r="G147" s="91"/>
      <c r="H147" s="91"/>
      <c r="I147" s="91"/>
      <c r="J147" s="8"/>
    </row>
    <row r="148" spans="1:10" ht="12.95" customHeight="1" x14ac:dyDescent="0.25">
      <c r="A148" s="114" t="s">
        <v>166</v>
      </c>
      <c r="B148" s="114"/>
      <c r="C148" s="114"/>
      <c r="D148" s="114"/>
      <c r="E148" s="114"/>
      <c r="F148" s="114"/>
      <c r="G148" s="114"/>
      <c r="H148" s="114"/>
      <c r="I148" s="114"/>
      <c r="J148" s="114"/>
    </row>
    <row r="149" spans="1:10" ht="12.95" customHeight="1" x14ac:dyDescent="0.25">
      <c r="A149" s="86" t="s">
        <v>79</v>
      </c>
      <c r="B149" s="86"/>
      <c r="C149" s="112" t="s">
        <v>198</v>
      </c>
      <c r="D149" s="112"/>
      <c r="E149" s="112"/>
      <c r="F149" s="112"/>
      <c r="G149" s="60" t="s">
        <v>32</v>
      </c>
      <c r="H149" s="113" t="s">
        <v>200</v>
      </c>
      <c r="I149" s="113"/>
      <c r="J149" s="113"/>
    </row>
    <row r="150" spans="1:10" ht="12.95" customHeight="1" x14ac:dyDescent="0.25">
      <c r="A150" s="86" t="s">
        <v>80</v>
      </c>
      <c r="B150" s="86"/>
      <c r="C150" s="112" t="s">
        <v>199</v>
      </c>
      <c r="D150" s="112"/>
      <c r="E150" s="112"/>
      <c r="F150" s="112"/>
      <c r="G150" s="60" t="s">
        <v>108</v>
      </c>
      <c r="H150" s="102" t="s">
        <v>148</v>
      </c>
      <c r="I150" s="102"/>
      <c r="J150" s="102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102" t="s">
        <v>148</v>
      </c>
      <c r="I151" s="102"/>
      <c r="J151" s="102"/>
    </row>
    <row r="154" spans="1:10" x14ac:dyDescent="0.25">
      <c r="A154" s="64"/>
      <c r="B154" s="64"/>
      <c r="C154" s="115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115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115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115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115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115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115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115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115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115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115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115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115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115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115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115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115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115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115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115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115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115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115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115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115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115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115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115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115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115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115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115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115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115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115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115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115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115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115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115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115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115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115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115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115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115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115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115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115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115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115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115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115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115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115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115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115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115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115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115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115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115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115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115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115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115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115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115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115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115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115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115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115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115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115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115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115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115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115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115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115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115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115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115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115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115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115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115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115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115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115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115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115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115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115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115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115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115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115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115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115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115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115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115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115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115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115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115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115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115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115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115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115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115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115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115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115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115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115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115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115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115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115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115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115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115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115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115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115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115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115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115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115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115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115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115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115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115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115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115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115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115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115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115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115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115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115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115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115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115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115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115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115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115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115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115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115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115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115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115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115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115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115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115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115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115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115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115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115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115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115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115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115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115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115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115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115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115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115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115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115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115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115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115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115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115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115"/>
      <c r="D340" s="64"/>
      <c r="E340" s="64"/>
      <c r="F340" s="64"/>
      <c r="G340" s="64"/>
      <c r="H340" s="64"/>
      <c r="I340" s="64"/>
      <c r="J340" s="64"/>
    </row>
  </sheetData>
  <mergeCells count="166"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C112:D112"/>
    <mergeCell ref="A127:I127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0608_Morolica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2015-03-01T03:04:40Z</dcterms:modified>
</cp:coreProperties>
</file>