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09_Namasigue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114" i="1" l="1"/>
  <c r="J115" i="1"/>
  <c r="H96" i="1" l="1"/>
  <c r="H9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<sst xmlns="http://schemas.openxmlformats.org/spreadsheetml/2006/main" count="237" uniqueCount="203">
  <si>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</si>
  <si>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</si>
  <si>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</si>
  <si>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</si>
  <si>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</si>
  <si>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</si>
  <si>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</si>
  <si>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</si>
  <si>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</si>
  <si>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</si>
  <si>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</si>
  <si>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</si>
  <si>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</si>
  <si>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</si>
  <si>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</si>
  <si>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</si>
  <si>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</si>
  <si>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</si>
  <si>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</si>
  <si>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</si>
  <si>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</si>
  <si>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</si>
  <si>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</si>
  <si>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</si>
  <si>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</si>
  <si>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</si>
  <si>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</si>
  <si>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</si>
  <si>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</si>
  <si>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</si>
  <si>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</si>
  <si>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</si>
  <si>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</si>
  <si>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</si>
  <si>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</si>
  <si>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</si>
  <si>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</si>
  <si>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</si>
  <si>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</si>
  <si>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</si>
  <si>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</si>
  <si>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</si>
  <si>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</si>
  <si>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</si>
  <si>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</si>
  <si>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</si>
  <si>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</si>
  <si>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</si>
  <si>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</si>
  <si>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</si>
  <si>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</si>
  <si>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</si>
  <si>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</si>
  <si>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</si>
  <si>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</si>
  <si>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</si>
  <si>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</si>
  <si>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</si>
  <si>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</si>
  <si>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</si>
  <si>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</si>
  <si>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</si>
  <si>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</si>
  <si>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</si>
  <si>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</si>
  <si>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</si>
  <si>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</si>
  <si>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</si>
  <si>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</si>
  <si>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</si>
  <si>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</si>
  <si>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</si>
  <si>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</si>
  <si>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</si>
  <si>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</si>
  <si>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</si>
  <si>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</si>
  <si>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</si>
  <si>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</si>
  <si>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</si>
  <si>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</si>
  <si>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</si>
  <si>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</si>
  <si>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</si>
  <si>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</si>
  <si>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</si>
  <si>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</si>
  <si>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</si>
  <si>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</si>
  <si>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</si>
  <si>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</si>
  <si>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</si>
  <si>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</si>
  <si>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</si>
  <si>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</si>
  <si>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</si>
  <si>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</si>
  <si>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</si>
  <si>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</si>
  <si>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</si>
  <si>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</si>
  <si>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</si>
  <si>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</si>
  <si>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</si>
  <si>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</si>
  <si>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</si>
  <si>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</si>
  <si>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</si>
  <si>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</si>
  <si>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</si>
  <si>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</si>
  <si>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</si>
  <si>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</si>
  <si>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</si>
  <si>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</si>
  <si>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</si>
  <si>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</si>
  <si>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</si>
  <si>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</si>
  <si>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</si>
  <si>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</si>
  <si>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</si>
  <si>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</si>
  <si>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</si>
  <si>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</si>
  <si>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</si>
  <si>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</si>
  <si>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</si>
  <si>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</si>
  <si>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</si>
  <si>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</si>
  <si>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</si>
  <si>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</si>
  <si>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</si>
  <si>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</si>
  <si>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</si>
  <si>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</si>
  <si>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</si>
  <si>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</si>
  <si>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</si>
  <si>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</si>
  <si>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</si>
  <si>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</si>
  <si>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</si>
  <si>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</si>
  <si>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</si>
  <si>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</si>
  <si>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</si>
  <si>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</si>
  <si>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</si>
  <si>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</si>
  <si>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</si>
  <si>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</si>
  <si>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</si>
  <si>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</si>
  <si>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</si>
  <si>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</si>
  <si>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</si>
  <si>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</si>
  <si>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</si>
  <si>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</si>
  <si>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</si>
  <si>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</si>
  <si>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</si>
  <si>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</si>
  <si>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</si>
  <si>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</si>
  <si>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</si>
  <si>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</si>
  <si>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</si>
  <si>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</si>
  <si>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</si>
  <si>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</si>
  <si>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</si>
  <si>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</si>
  <si>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</si>
  <si>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</si>
  <si>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</si>
  <si>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</si>
  <si>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</si>
  <si>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</si>
  <si>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</si>
  <si>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</si>
  <si>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</si>
  <si>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</si>
  <si>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</si>
  <si>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</si>
  <si>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</si>
  <si>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</si>
  <si>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</si>
  <si>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</si>
  <si>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</si>
  <si>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MANBOCAURE</t>
  </si>
  <si>
    <t>PPR</t>
  </si>
  <si>
    <t>D</t>
  </si>
  <si>
    <t>PMOT</t>
  </si>
  <si>
    <t>Namasigue, Choluteca</t>
  </si>
  <si>
    <t>Namasigue</t>
  </si>
  <si>
    <t>0609</t>
  </si>
  <si>
    <t>00/00/1887</t>
  </si>
  <si>
    <t>Douglas Orestes D´Vicente Jarquin</t>
  </si>
  <si>
    <t xml:space="preserve">Bernardo Lainez </t>
  </si>
  <si>
    <t>9806-9517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</si>
</sst>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164" fontId="0" fillId="0" borderId="0" xfId="0" applyNumberFormat="1" applyBorder="1"/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'0609_Namasigue'!$A$20:$F$20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'0609_Namasigue'!$A$21:$F$21</c:f>
              <c:numCache>
                <c:formatCode>#,##0</c:formatCode>
                <c:ptCount val="6"/>
                <c:pt idx="0">
                  <c:v>3822</c:v>
                </c:pt>
                <c:pt idx="1">
                  <c:v>7425</c:v>
                </c:pt>
                <c:pt idx="2">
                  <c:v>9399</c:v>
                </c:pt>
                <c:pt idx="3">
                  <c:v>17155</c:v>
                </c:pt>
                <c:pt idx="4">
                  <c:v>27043</c:v>
                </c:pt>
                <c:pt idx="5">
                  <c:v>36340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5191424"/>
        <c:axId val="255191816"/>
      </c:barChart>
      <c:catAx>
        <c:axId val="25519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816"/>
        <c:crosses val="autoZero"/>
        <c:auto val="1"/>
        <c:lblAlgn val="ctr"/>
        <c:lblOffset val="100"/>
        <c:noMultiLvlLbl val="0"/>
      </c:catAx>
      <c:valAx>
        <c:axId val="255191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4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256049</xdr:colOff>
      <xdr:row>29</xdr:row>
      <xdr:rowOff>18488</xdr:rowOff>
    </xdr:from>
    <xdr:to>
      <xdr:col>9</xdr:col>
      <xdr:colOff>307258</xdr:colOff>
      <xdr:row>31</xdr:row>
      <xdr:rowOff>170306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4" y="5733488"/>
          <a:ext cx="6175886" cy="26918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1285875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s%20Aguilar\Documents\Poblaci&#243;npordepatmuni\Atl&#225;ntida01\0101%20Poblaci&#243;nLaCeiba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0107%20Poblaci&#243;nTela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-13.374172996814506</v>
          </cell>
          <cell r="K2">
            <v>12.097928436911488</v>
          </cell>
        </row>
        <row r="3">
          <cell r="I3" t="str">
            <v>5 A 9m</v>
          </cell>
          <cell r="J3">
            <v>-13.468921016090826</v>
          </cell>
          <cell r="K3">
            <v>11.968361581920904</v>
          </cell>
        </row>
        <row r="4">
          <cell r="I4" t="str">
            <v>10 A 14m</v>
          </cell>
          <cell r="J4">
            <v>-12.977211467777504</v>
          </cell>
          <cell r="K4">
            <v>11.880979284369115</v>
          </cell>
        </row>
        <row r="5">
          <cell r="I5" t="str">
            <v>15 A 19m</v>
          </cell>
          <cell r="J5">
            <v>-12.531242342563099</v>
          </cell>
          <cell r="K5">
            <v>12.40225988700565</v>
          </cell>
        </row>
        <row r="6">
          <cell r="I6" t="str">
            <v>20 A 24m</v>
          </cell>
          <cell r="J6">
            <v>-9.9224046393857712</v>
          </cell>
          <cell r="K6">
            <v>10.922787193973635</v>
          </cell>
        </row>
        <row r="7">
          <cell r="I7" t="str">
            <v>25 A 29m</v>
          </cell>
          <cell r="J7">
            <v>-7.2547578207955574</v>
          </cell>
          <cell r="K7">
            <v>8.3465160075329567</v>
          </cell>
        </row>
        <row r="8">
          <cell r="I8" t="str">
            <v>30 A 34m</v>
          </cell>
          <cell r="J8">
            <v>-6.080209099077023</v>
          </cell>
          <cell r="K8">
            <v>6.5717514124293785</v>
          </cell>
        </row>
        <row r="9">
          <cell r="I9" t="str">
            <v>35 A 39m</v>
          </cell>
          <cell r="J9">
            <v>-5.3238585314057012</v>
          </cell>
          <cell r="K9">
            <v>5.8169491525423727</v>
          </cell>
        </row>
        <row r="10">
          <cell r="I10" t="str">
            <v>40 A 44m</v>
          </cell>
          <cell r="J10">
            <v>-4.9693702523891199</v>
          </cell>
          <cell r="K10">
            <v>5.0531073446327683</v>
          </cell>
        </row>
        <row r="11">
          <cell r="I11" t="str">
            <v>45 A 49m</v>
          </cell>
          <cell r="J11">
            <v>-3.786653597974353</v>
          </cell>
          <cell r="K11">
            <v>3.8523540489642185</v>
          </cell>
        </row>
        <row r="12">
          <cell r="I12" t="str">
            <v>50 A 54m</v>
          </cell>
          <cell r="J12">
            <v>-3.0352037899207711</v>
          </cell>
          <cell r="K12">
            <v>3.0252354048964216</v>
          </cell>
        </row>
        <row r="13">
          <cell r="I13" t="str">
            <v>55 A 59m</v>
          </cell>
          <cell r="J13">
            <v>-1.7887772604753736</v>
          </cell>
          <cell r="K13">
            <v>1.9404896421845574</v>
          </cell>
        </row>
        <row r="14">
          <cell r="I14" t="str">
            <v>60 A 64m</v>
          </cell>
          <cell r="J14">
            <v>-1.6319529527076697</v>
          </cell>
          <cell r="K14">
            <v>1.8621468926553673</v>
          </cell>
        </row>
        <row r="15">
          <cell r="I15" t="str">
            <v>65 A 69m</v>
          </cell>
          <cell r="J15">
            <v>-1.3264722698684963</v>
          </cell>
          <cell r="K15">
            <v>1.4508474576271186</v>
          </cell>
        </row>
        <row r="16">
          <cell r="I16" t="str">
            <v>70 A 74m</v>
          </cell>
          <cell r="J16">
            <v>-1.056930490892755</v>
          </cell>
          <cell r="K16">
            <v>1.1691148775894538</v>
          </cell>
        </row>
        <row r="17">
          <cell r="I17" t="str">
            <v>75 A 79m</v>
          </cell>
          <cell r="J17">
            <v>-0.70080862533692723</v>
          </cell>
          <cell r="K17">
            <v>0.76233521657250469</v>
          </cell>
        </row>
        <row r="18">
          <cell r="I18" t="str">
            <v>80 A 84m</v>
          </cell>
          <cell r="J18">
            <v>-0.43616760597892673</v>
          </cell>
          <cell r="K18">
            <v>0.44896421845574391</v>
          </cell>
        </row>
        <row r="19">
          <cell r="I19" t="str">
            <v>85 A 89m</v>
          </cell>
          <cell r="J19">
            <v>-0.20093114432737075</v>
          </cell>
          <cell r="K19">
            <v>0.26214689265536723</v>
          </cell>
        </row>
        <row r="20">
          <cell r="I20" t="str">
            <v>90 A 94m</v>
          </cell>
          <cell r="J20">
            <v>-0.10128236543330883</v>
          </cell>
          <cell r="K20">
            <v>0.11600753295668549</v>
          </cell>
        </row>
        <row r="21">
          <cell r="I21" t="str">
            <v>95 y Másm</v>
          </cell>
          <cell r="J21">
            <v>-3.2671730784938333E-2</v>
          </cell>
          <cell r="K21">
            <v>4.9717514124293788E-2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-13.544525471130974</v>
          </cell>
          <cell r="K2">
            <v>12.973279686371608</v>
          </cell>
        </row>
        <row r="3">
          <cell r="I3" t="str">
            <v>5 A 9m</v>
          </cell>
          <cell r="J3">
            <v>-14.995164536448941</v>
          </cell>
          <cell r="K3">
            <v>14.376354069947384</v>
          </cell>
        </row>
        <row r="4">
          <cell r="I4" t="str">
            <v>10 A 14m</v>
          </cell>
          <cell r="J4">
            <v>-14.284220706239054</v>
          </cell>
          <cell r="K4">
            <v>13.342102548230683</v>
          </cell>
        </row>
        <row r="5">
          <cell r="I5" t="str">
            <v>15 A 19m</v>
          </cell>
          <cell r="J5">
            <v>-12.577432760918999</v>
          </cell>
          <cell r="K5">
            <v>12.359434643557206</v>
          </cell>
        </row>
        <row r="6">
          <cell r="I6" t="str">
            <v>20 A 24m</v>
          </cell>
          <cell r="J6">
            <v>-8.4607543323139645</v>
          </cell>
          <cell r="K6">
            <v>8.5603012483235315</v>
          </cell>
        </row>
        <row r="7">
          <cell r="I7" t="str">
            <v>25 A 29m</v>
          </cell>
          <cell r="J7">
            <v>-5.9567683420894424</v>
          </cell>
          <cell r="K7">
            <v>6.8245125348189415</v>
          </cell>
        </row>
        <row r="8">
          <cell r="I8" t="str">
            <v>30 A 34m</v>
          </cell>
          <cell r="J8">
            <v>-5.0471784416738545</v>
          </cell>
          <cell r="K8">
            <v>5.767048385432787</v>
          </cell>
        </row>
        <row r="9">
          <cell r="I9" t="str">
            <v>35 A 39m</v>
          </cell>
          <cell r="J9">
            <v>-4.5270393894247105</v>
          </cell>
          <cell r="K9">
            <v>5.0087692148973488</v>
          </cell>
        </row>
        <row r="10">
          <cell r="I10" t="str">
            <v>40 A 44m</v>
          </cell>
          <cell r="J10">
            <v>-4.265662981259311</v>
          </cell>
          <cell r="K10">
            <v>4.3768699061178165</v>
          </cell>
        </row>
        <row r="11">
          <cell r="I11" t="str">
            <v>45 A 49m</v>
          </cell>
          <cell r="J11">
            <v>-3.384824485741917</v>
          </cell>
          <cell r="K11">
            <v>3.7294955122253173</v>
          </cell>
        </row>
        <row r="12">
          <cell r="I12" t="str">
            <v>50 A 54m</v>
          </cell>
          <cell r="J12">
            <v>-3.1757233592095977</v>
          </cell>
          <cell r="K12">
            <v>3.2085009800887234</v>
          </cell>
        </row>
        <row r="13">
          <cell r="I13" t="str">
            <v>55 A 59m</v>
          </cell>
          <cell r="J13">
            <v>-2.2556784024673933</v>
          </cell>
          <cell r="K13">
            <v>2.2670999690498297</v>
          </cell>
        </row>
        <row r="14">
          <cell r="I14" t="str">
            <v>60 A 64m</v>
          </cell>
          <cell r="J14">
            <v>-2.1249901983846939</v>
          </cell>
          <cell r="K14">
            <v>2.1355617455896008</v>
          </cell>
        </row>
        <row r="15">
          <cell r="I15" t="str">
            <v>65 A 69m</v>
          </cell>
          <cell r="J15">
            <v>-1.7041741812384013</v>
          </cell>
          <cell r="K15">
            <v>1.7383678943567522</v>
          </cell>
        </row>
        <row r="16">
          <cell r="I16" t="str">
            <v>70 A 74m</v>
          </cell>
          <cell r="J16">
            <v>-1.4924592906244283</v>
          </cell>
          <cell r="K16">
            <v>1.2715361601155473</v>
          </cell>
        </row>
        <row r="17">
          <cell r="I17" t="str">
            <v>75 A 79m</v>
          </cell>
          <cell r="J17">
            <v>-1.1003946783763299</v>
          </cell>
          <cell r="K17">
            <v>0.91303002166511904</v>
          </cell>
        </row>
        <row r="18">
          <cell r="I18" t="str">
            <v>80 A 84m</v>
          </cell>
          <cell r="J18">
            <v>-0.58286939020883977</v>
          </cell>
          <cell r="K18">
            <v>0.54678634065820686</v>
          </cell>
        </row>
        <row r="19">
          <cell r="I19" t="str">
            <v>85 A 89m</v>
          </cell>
          <cell r="J19">
            <v>-0.32672051020674875</v>
          </cell>
          <cell r="K19">
            <v>0.39203548952852574</v>
          </cell>
        </row>
        <row r="20">
          <cell r="I20" t="str">
            <v>90 A 94m</v>
          </cell>
          <cell r="J20">
            <v>-0.12023314775608353</v>
          </cell>
          <cell r="K20">
            <v>0.14185494686887443</v>
          </cell>
        </row>
        <row r="21">
          <cell r="I21" t="str">
            <v>95 y Másm</v>
          </cell>
          <cell r="J21">
            <v>-7.3185394286311725E-2</v>
          </cell>
          <cell r="K21">
            <v>6.7058702156195193E-2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N135" sqref="N13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4" t="s">
        <v>196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66" t="s">
        <v>69</v>
      </c>
      <c r="J3" s="66" t="s">
        <v>68</v>
      </c>
    </row>
    <row r="4" spans="1:10" ht="12.95" customHeight="1" x14ac:dyDescent="0.25">
      <c r="A4" s="85" t="s">
        <v>0</v>
      </c>
      <c r="B4" s="85"/>
      <c r="C4" s="75" t="s">
        <v>197</v>
      </c>
      <c r="D4" s="23"/>
      <c r="E4" s="23"/>
      <c r="F4" s="106"/>
      <c r="G4" s="85" t="s">
        <v>31</v>
      </c>
      <c r="H4" s="85"/>
      <c r="I4" s="76">
        <v>200.9</v>
      </c>
      <c r="J4" s="28"/>
    </row>
    <row r="5" spans="1:10" ht="12.95" customHeight="1" x14ac:dyDescent="0.25">
      <c r="A5" s="85" t="s">
        <v>73</v>
      </c>
      <c r="B5" s="85"/>
      <c r="C5" s="25" t="s">
        <v>198</v>
      </c>
      <c r="D5" s="23"/>
      <c r="E5" s="23"/>
      <c r="F5" s="106"/>
      <c r="G5" s="85" t="s">
        <v>30</v>
      </c>
      <c r="H5" s="85"/>
      <c r="I5" s="77">
        <v>27043</v>
      </c>
      <c r="J5" s="30"/>
    </row>
    <row r="6" spans="1:10" ht="12.95" customHeight="1" x14ac:dyDescent="0.25">
      <c r="A6" s="85" t="s">
        <v>6</v>
      </c>
      <c r="B6" s="85"/>
      <c r="C6" s="74" t="s">
        <v>199</v>
      </c>
      <c r="D6" s="80"/>
      <c r="E6" s="24"/>
      <c r="F6" s="106"/>
      <c r="G6" s="85" t="s">
        <v>186</v>
      </c>
      <c r="H6" s="85"/>
      <c r="I6" s="77">
        <v>36340</v>
      </c>
      <c r="J6" s="28"/>
    </row>
    <row r="7" spans="1:10" ht="12.95" customHeight="1" x14ac:dyDescent="0.25">
      <c r="A7" s="85" t="s">
        <v>11</v>
      </c>
      <c r="B7" s="85"/>
      <c r="C7" s="26" t="s">
        <v>194</v>
      </c>
      <c r="D7" s="23"/>
      <c r="E7" s="23"/>
      <c r="F7" s="106"/>
      <c r="G7" s="85" t="s">
        <v>4</v>
      </c>
      <c r="H7" s="85"/>
      <c r="I7" s="78">
        <v>9</v>
      </c>
      <c r="J7" s="28"/>
    </row>
    <row r="8" spans="1:10" ht="12.95" customHeight="1" x14ac:dyDescent="0.25">
      <c r="A8" s="85" t="s">
        <v>1</v>
      </c>
      <c r="B8" s="85"/>
      <c r="C8" s="26" t="s">
        <v>188</v>
      </c>
      <c r="D8" s="23"/>
      <c r="E8" s="23"/>
      <c r="F8" s="106"/>
      <c r="G8" s="85" t="s">
        <v>5</v>
      </c>
      <c r="H8" s="85"/>
      <c r="I8" s="78">
        <v>100</v>
      </c>
      <c r="J8" s="32"/>
    </row>
    <row r="9" spans="1:10" ht="12.95" customHeight="1" x14ac:dyDescent="0.25">
      <c r="A9" s="85" t="s">
        <v>2</v>
      </c>
      <c r="B9" s="85"/>
      <c r="C9" s="26" t="s">
        <v>189</v>
      </c>
      <c r="D9" s="23"/>
      <c r="E9" s="23"/>
      <c r="F9" s="106"/>
      <c r="G9" s="85" t="s">
        <v>94</v>
      </c>
      <c r="H9" s="85"/>
      <c r="I9" s="79">
        <v>177.86460925833748</v>
      </c>
      <c r="J9" s="28"/>
    </row>
    <row r="10" spans="1:10" ht="12.95" customHeight="1" x14ac:dyDescent="0.25">
      <c r="A10" s="85" t="s">
        <v>3</v>
      </c>
      <c r="B10" s="85"/>
      <c r="C10" s="26" t="s">
        <v>190</v>
      </c>
      <c r="D10" s="23"/>
      <c r="E10" s="23"/>
      <c r="F10" s="106"/>
      <c r="G10" s="85" t="s">
        <v>9</v>
      </c>
      <c r="H10" s="85"/>
      <c r="I10" s="78" t="s">
        <v>188</v>
      </c>
      <c r="J10" s="17"/>
    </row>
    <row r="11" spans="1:10" ht="12.95" customHeight="1" x14ac:dyDescent="0.25">
      <c r="A11" s="85" t="s">
        <v>8</v>
      </c>
      <c r="B11" s="85"/>
      <c r="C11" s="26" t="s">
        <v>191</v>
      </c>
      <c r="D11" s="23"/>
      <c r="E11" s="23"/>
      <c r="F11" s="106"/>
      <c r="G11" s="85" t="s">
        <v>10</v>
      </c>
      <c r="H11" s="85"/>
      <c r="I11" s="78" t="s">
        <v>192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2002</v>
      </c>
      <c r="C14" s="62"/>
      <c r="D14" s="62">
        <v>2005</v>
      </c>
      <c r="E14" s="62"/>
      <c r="F14" s="62">
        <v>2008</v>
      </c>
      <c r="G14" s="62"/>
      <c r="H14" s="62">
        <v>2012</v>
      </c>
      <c r="I14" s="107" t="s">
        <v>17</v>
      </c>
      <c r="J14" s="107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193</v>
      </c>
      <c r="E15" s="5"/>
      <c r="F15" s="5" t="s">
        <v>195</v>
      </c>
      <c r="G15" s="5"/>
      <c r="H15" s="5" t="s">
        <v>175</v>
      </c>
      <c r="I15" s="108" t="s">
        <v>195</v>
      </c>
      <c r="J15" s="108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3822</v>
      </c>
      <c r="B21" s="12">
        <v>7425</v>
      </c>
      <c r="C21" s="12">
        <v>9399</v>
      </c>
      <c r="D21" s="12">
        <v>17155</v>
      </c>
      <c r="E21" s="12">
        <v>27043</v>
      </c>
      <c r="F21" s="13">
        <v>36340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36340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27043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13716.170020680876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13326.82997931912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102.59447264523406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94.690194182579972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7.9042784626540978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8.3475153165418643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42.099898063200811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75.148148148148152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102.9214753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751.48148149999997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6.1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1.8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4.2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68" t="s">
        <v>69</v>
      </c>
      <c r="J52" s="68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0.63300000000000001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74.77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40.479999999999997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68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6139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90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90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89</v>
      </c>
      <c r="B63" s="18">
        <v>0</v>
      </c>
      <c r="C63" s="18">
        <v>0</v>
      </c>
      <c r="D63" s="18">
        <v>1</v>
      </c>
      <c r="E63" s="18">
        <v>0</v>
      </c>
      <c r="F63" s="18">
        <v>41</v>
      </c>
      <c r="G63" s="18">
        <v>27</v>
      </c>
      <c r="H63" s="18">
        <v>1</v>
      </c>
      <c r="I63" s="18">
        <v>21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18</v>
      </c>
      <c r="B66" s="18">
        <v>50</v>
      </c>
      <c r="C66" s="18">
        <v>16</v>
      </c>
      <c r="D66" s="18">
        <v>6</v>
      </c>
      <c r="E66" s="18">
        <v>0</v>
      </c>
      <c r="F66" s="18">
        <v>600</v>
      </c>
      <c r="G66" s="18">
        <v>4914</v>
      </c>
      <c r="H66" s="18">
        <v>455</v>
      </c>
      <c r="I66" s="18">
        <v>170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6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2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20.6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0.625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0.76700000000000002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71.02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25.7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74.3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12411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0.502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2020.86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2.3083219287803002E-2</v>
      </c>
      <c r="I92" s="44">
        <v>0.95688472619799991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0.19801980198019803</v>
      </c>
      <c r="I93" s="45">
        <v>2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1.6219547799007365E-2</v>
      </c>
      <c r="I94" s="16">
        <v>5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15.048170890702581</v>
      </c>
      <c r="I95" s="36">
        <v>3023.1775319421481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84.951829109297421</v>
      </c>
      <c r="I96" s="36">
        <v>17066.82246805785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54">
        <v>0</v>
      </c>
      <c r="F99" s="55">
        <v>0</v>
      </c>
      <c r="G99" s="56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57">
        <v>0</v>
      </c>
      <c r="F100" s="55">
        <v>0</v>
      </c>
      <c r="G100" s="57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57">
        <v>0</v>
      </c>
      <c r="F101" s="55">
        <v>0</v>
      </c>
      <c r="G101" s="58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57">
        <v>0</v>
      </c>
      <c r="F102" s="55">
        <v>0</v>
      </c>
      <c r="G102" s="58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57">
        <v>0</v>
      </c>
      <c r="F103" s="55">
        <v>0</v>
      </c>
      <c r="G103" s="58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57">
        <v>0</v>
      </c>
      <c r="F104" s="55">
        <v>0</v>
      </c>
      <c r="G104" s="58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57">
        <v>0</v>
      </c>
      <c r="F105" s="55">
        <v>0</v>
      </c>
      <c r="G105" s="58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57">
        <v>0</v>
      </c>
      <c r="F106" s="55">
        <v>0</v>
      </c>
      <c r="G106" s="58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57">
        <v>0</v>
      </c>
      <c r="F107" s="55">
        <v>0</v>
      </c>
      <c r="G107" s="58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57">
        <v>1</v>
      </c>
      <c r="F108" s="55">
        <v>2442</v>
      </c>
      <c r="G108" s="58">
        <v>9.0300632326295158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57">
        <v>13</v>
      </c>
      <c r="F109" s="55">
        <v>10838</v>
      </c>
      <c r="G109" s="58">
        <v>40.076914543504785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57">
        <v>20</v>
      </c>
      <c r="F110" s="55">
        <v>7361</v>
      </c>
      <c r="G110" s="58">
        <v>27.219613208593724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57">
        <v>25</v>
      </c>
      <c r="F111" s="55">
        <v>4217</v>
      </c>
      <c r="G111" s="58">
        <v>15.593684132677588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57">
        <v>23</v>
      </c>
      <c r="F112" s="55">
        <v>1764</v>
      </c>
      <c r="G112" s="58">
        <v>6.5229449395407313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57">
        <v>9</v>
      </c>
      <c r="F113" s="55">
        <v>326</v>
      </c>
      <c r="G113" s="58">
        <v>1.2054875568538994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57">
        <v>9</v>
      </c>
      <c r="F114" s="55">
        <v>95</v>
      </c>
      <c r="G114" s="58">
        <v>0.35129238619975595</v>
      </c>
      <c r="H114" s="110" t="s">
        <v>152</v>
      </c>
      <c r="I114" s="110"/>
      <c r="J114" s="59">
        <f>E99+E100+E101+E102+E103+E104+E105+E106+E107+E108+E109+E110+E111+E112+E113+E114+E115</f>
        <v>100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57">
        <v>0</v>
      </c>
      <c r="F115" s="55">
        <v>0</v>
      </c>
      <c r="G115" s="57">
        <v>0</v>
      </c>
      <c r="H115" s="110" t="s">
        <v>153</v>
      </c>
      <c r="I115" s="110"/>
      <c r="J115" s="59">
        <f>F99+F100+F101+F102+F103+F104+F105+F106+F107+F108+F109+F110+F111+F112+F113+F114+F115</f>
        <v>27043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0.3</v>
      </c>
      <c r="I117" s="46">
        <v>357.01487531110001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0.8</v>
      </c>
      <c r="I118" s="47">
        <v>19693.512630000001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0.8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0.8</v>
      </c>
      <c r="I122" s="47">
        <v>52030.775820000003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0.5</v>
      </c>
      <c r="I125" s="47">
        <v>71724.288449999993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200</v>
      </c>
      <c r="D149" s="112"/>
      <c r="E149" s="112"/>
      <c r="F149" s="112"/>
      <c r="G149" s="60" t="s">
        <v>32</v>
      </c>
      <c r="H149" s="113" t="s">
        <v>202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201</v>
      </c>
      <c r="D150" s="112"/>
      <c r="E150" s="112"/>
      <c r="F150" s="112"/>
      <c r="G150" s="60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102" t="s">
        <v>148</v>
      </c>
      <c r="I151" s="102"/>
      <c r="J151" s="102"/>
    </row>
    <row r="154" spans="1:10" x14ac:dyDescent="0.25">
      <c r="A154" s="64"/>
      <c r="B154" s="64"/>
      <c r="C154" s="115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115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115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115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115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115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115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115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115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115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115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115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115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115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115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115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115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115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115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115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115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115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115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115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115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115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115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115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115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115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115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115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115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115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115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115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115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115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115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115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115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115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115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115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115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115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115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115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115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115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115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115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115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115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115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115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115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115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115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115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115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115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115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115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115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115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115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115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115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115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115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115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115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115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115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115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115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115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115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115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115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115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115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115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115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115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115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115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115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115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115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115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115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115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115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115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115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115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115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115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115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115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115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115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115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115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115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115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115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115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115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115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115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115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115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115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115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115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115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115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115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115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115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115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115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115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115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115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115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115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115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115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115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115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115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115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115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115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115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115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115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115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115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115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115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115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115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115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115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115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115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115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115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115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115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115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115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115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115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115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115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115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115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115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115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115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115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115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115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115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115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115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115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115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115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115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115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115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115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115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115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115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115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115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115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115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115"/>
      <c r="D340" s="64"/>
      <c r="E340" s="64"/>
      <c r="F340" s="64"/>
      <c r="G340" s="64"/>
      <c r="H340" s="64"/>
      <c r="I340" s="64"/>
      <c r="J340" s="64"/>
    </row>
  </sheetData>
  <mergeCells count="166"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0609_Namasigue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2015-03-01T03:10:41Z</dcterms:modified>
</cp:coreProperties>
</file>