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<sst xmlns="http://schemas.openxmlformats.org/spreadsheetml/2006/main" count="69" uniqueCount="26">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</sst>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Orocuina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028352819533923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-13.520985172153807</c:v>
                </c:pt>
                <c:pt idx="1">
                  <c:v>-15.141995476250314</c:v>
                </c:pt>
                <c:pt idx="2">
                  <c:v>-15.946217642623775</c:v>
                </c:pt>
                <c:pt idx="3">
                  <c:v>-11.912540839406887</c:v>
                </c:pt>
                <c:pt idx="4">
                  <c:v>-7.3636592108569987</c:v>
                </c:pt>
                <c:pt idx="5">
                  <c:v>-5.5667253078662977</c:v>
                </c:pt>
                <c:pt idx="6">
                  <c:v>-5.3782357376225178</c:v>
                </c:pt>
                <c:pt idx="7">
                  <c:v>-4.599145513948228</c:v>
                </c:pt>
                <c:pt idx="8">
                  <c:v>-3.9205830610706203</c:v>
                </c:pt>
                <c:pt idx="9">
                  <c:v>-3.3425483789896959</c:v>
                </c:pt>
                <c:pt idx="10">
                  <c:v>-2.8650414677054536</c:v>
                </c:pt>
                <c:pt idx="11">
                  <c:v>-2.3247046996732847</c:v>
                </c:pt>
                <c:pt idx="12">
                  <c:v>-2.5383262126162354</c:v>
                </c:pt>
                <c:pt idx="13">
                  <c:v>-1.8220658456898717</c:v>
                </c:pt>
                <c:pt idx="14">
                  <c:v>-1.6335762754460921</c:v>
                </c:pt>
                <c:pt idx="15">
                  <c:v>-0.91731590851972855</c:v>
                </c:pt>
                <c:pt idx="16">
                  <c:v>-0.71626036692636341</c:v>
                </c:pt>
                <c:pt idx="17">
                  <c:v>-0.32671525508921839</c:v>
                </c:pt>
                <c:pt idx="18">
                  <c:v>-8.7961799447097269E-2</c:v>
                </c:pt>
                <c:pt idx="19">
                  <c:v>-7.5395828097511941E-2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14.203478913778</c:v>
                </c:pt>
                <c:pt idx="1">
                  <c:v>14.403704167188087</c:v>
                </c:pt>
                <c:pt idx="2">
                  <c:v>13.990739582029784</c:v>
                </c:pt>
                <c:pt idx="3">
                  <c:v>10.837191840820925</c:v>
                </c:pt>
                <c:pt idx="4">
                  <c:v>7.433362532849455</c:v>
                </c:pt>
                <c:pt idx="5">
                  <c:v>6.1694406206982855</c:v>
                </c:pt>
                <c:pt idx="6">
                  <c:v>5.068201726942811</c:v>
                </c:pt>
                <c:pt idx="7">
                  <c:v>5.3059692153672877</c:v>
                </c:pt>
                <c:pt idx="8">
                  <c:v>4.5551245150794646</c:v>
                </c:pt>
                <c:pt idx="9">
                  <c:v>3.8167938931297711</c:v>
                </c:pt>
                <c:pt idx="10">
                  <c:v>2.9908647228131651</c:v>
                </c:pt>
                <c:pt idx="11">
                  <c:v>2.452759354273558</c:v>
                </c:pt>
                <c:pt idx="12">
                  <c:v>2.903266174446252</c:v>
                </c:pt>
                <c:pt idx="13">
                  <c:v>1.9021399073958203</c:v>
                </c:pt>
                <c:pt idx="14">
                  <c:v>1.4891753222375173</c:v>
                </c:pt>
                <c:pt idx="15">
                  <c:v>1.1763233637842574</c:v>
                </c:pt>
                <c:pt idx="16">
                  <c:v>0.76335877862595414</c:v>
                </c:pt>
                <c:pt idx="17">
                  <c:v>0.3503941934676511</c:v>
                </c:pt>
                <c:pt idx="18">
                  <c:v>0.11262670504317357</c:v>
                </c:pt>
                <c:pt idx="19">
                  <c:v>7.508447002878238E-2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6436736"/>
        <c:axId val="66269696"/>
      </c:barChart>
      <c:catAx>
        <c:axId val="13643673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6269696"/>
        <c:crosses val="autoZero"/>
        <c:auto val="1"/>
        <c:lblAlgn val="ctr"/>
        <c:lblOffset val="100"/>
        <c:noMultiLvlLbl val="0"/>
      </c:catAx>
      <c:valAx>
        <c:axId val="6626969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6436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Q31" sqref="Q3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1076</v>
      </c>
      <c r="C2" s="2">
        <v>1135</v>
      </c>
      <c r="E2" s="1" t="s">
        <v>3</v>
      </c>
      <c r="F2" s="2">
        <f>(B2/B22)*100</f>
        <v>13.520985172153807</v>
      </c>
      <c r="G2" s="2">
        <f>(C2/C22)*100</f>
        <v>14.203478913778</v>
      </c>
      <c r="I2" s="1" t="s">
        <v>3</v>
      </c>
      <c r="J2" s="2">
        <f>(F2*-1)</f>
        <v>-13.520985172153807</v>
      </c>
      <c r="K2" s="2">
        <f>G2</f>
        <v>14.203478913778</v>
      </c>
    </row>
    <row r="3" spans="1:11" x14ac:dyDescent="0.25">
      <c r="A3" s="1" t="s">
        <v>4</v>
      </c>
      <c r="B3" s="2">
        <v>1205</v>
      </c>
      <c r="C3" s="2">
        <v>1151</v>
      </c>
      <c r="E3" s="1" t="s">
        <v>4</v>
      </c>
      <c r="F3" s="2">
        <f>(B3/B22)*100</f>
        <v>15.141995476250314</v>
      </c>
      <c r="G3" s="2">
        <f>(C3/C22)*100</f>
        <v>14.403704167188087</v>
      </c>
      <c r="I3" s="1" t="s">
        <v>4</v>
      </c>
      <c r="J3" s="2">
        <f t="shared" ref="J3:J21" si="0">(F3*-1)</f>
        <v>-15.141995476250314</v>
      </c>
      <c r="K3" s="2">
        <f t="shared" ref="K3:K21" si="1">G3</f>
        <v>14.403704167188087</v>
      </c>
    </row>
    <row r="4" spans="1:11" x14ac:dyDescent="0.25">
      <c r="A4" s="1" t="s">
        <v>5</v>
      </c>
      <c r="B4" s="2">
        <v>1269</v>
      </c>
      <c r="C4" s="2">
        <v>1118</v>
      </c>
      <c r="E4" s="1" t="s">
        <v>5</v>
      </c>
      <c r="F4" s="2">
        <f>(B4/B22)*100</f>
        <v>15.946217642623775</v>
      </c>
      <c r="G4" s="2">
        <f>(C4/C22)*100</f>
        <v>13.990739582029784</v>
      </c>
      <c r="I4" s="1" t="s">
        <v>5</v>
      </c>
      <c r="J4" s="2">
        <f t="shared" si="0"/>
        <v>-15.946217642623775</v>
      </c>
      <c r="K4" s="2">
        <f t="shared" si="1"/>
        <v>13.990739582029784</v>
      </c>
    </row>
    <row r="5" spans="1:11" x14ac:dyDescent="0.25">
      <c r="A5" s="1" t="s">
        <v>6</v>
      </c>
      <c r="B5" s="2">
        <v>948</v>
      </c>
      <c r="C5" s="2">
        <v>866</v>
      </c>
      <c r="E5" s="1" t="s">
        <v>6</v>
      </c>
      <c r="F5" s="2">
        <f>(B5/B22)*100</f>
        <v>11.912540839406887</v>
      </c>
      <c r="G5" s="2">
        <f>(C5/C22)*100</f>
        <v>10.837191840820925</v>
      </c>
      <c r="I5" s="1" t="s">
        <v>6</v>
      </c>
      <c r="J5" s="2">
        <f t="shared" si="0"/>
        <v>-11.912540839406887</v>
      </c>
      <c r="K5" s="2">
        <f t="shared" si="1"/>
        <v>10.837191840820925</v>
      </c>
    </row>
    <row r="6" spans="1:11" x14ac:dyDescent="0.25">
      <c r="A6" s="1" t="s">
        <v>7</v>
      </c>
      <c r="B6" s="2">
        <v>586</v>
      </c>
      <c r="C6" s="2">
        <v>594</v>
      </c>
      <c r="E6" s="1" t="s">
        <v>7</v>
      </c>
      <c r="F6" s="2">
        <f>(B6/B22)*100</f>
        <v>7.3636592108569987</v>
      </c>
      <c r="G6" s="2">
        <f>(C6/C22)*100</f>
        <v>7.433362532849455</v>
      </c>
      <c r="I6" s="1" t="s">
        <v>7</v>
      </c>
      <c r="J6" s="2">
        <f t="shared" si="0"/>
        <v>-7.3636592108569987</v>
      </c>
      <c r="K6" s="2">
        <f t="shared" si="1"/>
        <v>7.433362532849455</v>
      </c>
    </row>
    <row r="7" spans="1:11" x14ac:dyDescent="0.25">
      <c r="A7" s="1" t="s">
        <v>8</v>
      </c>
      <c r="B7" s="2">
        <v>443</v>
      </c>
      <c r="C7" s="2">
        <v>493</v>
      </c>
      <c r="E7" s="1" t="s">
        <v>8</v>
      </c>
      <c r="F7" s="2">
        <f>(B7/B22)*100</f>
        <v>5.5667253078662977</v>
      </c>
      <c r="G7" s="2">
        <f>(C7/C22)*100</f>
        <v>6.1694406206982855</v>
      </c>
      <c r="I7" s="1" t="s">
        <v>8</v>
      </c>
      <c r="J7" s="2">
        <f t="shared" si="0"/>
        <v>-5.5667253078662977</v>
      </c>
      <c r="K7" s="2">
        <f t="shared" si="1"/>
        <v>6.1694406206982855</v>
      </c>
    </row>
    <row r="8" spans="1:11" x14ac:dyDescent="0.25">
      <c r="A8" s="1" t="s">
        <v>9</v>
      </c>
      <c r="B8" s="2">
        <v>428</v>
      </c>
      <c r="C8" s="2">
        <v>405</v>
      </c>
      <c r="E8" s="1" t="s">
        <v>9</v>
      </c>
      <c r="F8" s="2">
        <f>(B8/B22)*100</f>
        <v>5.3782357376225178</v>
      </c>
      <c r="G8" s="2">
        <f>(C8/C22)*100</f>
        <v>5.068201726942811</v>
      </c>
      <c r="I8" s="1" t="s">
        <v>9</v>
      </c>
      <c r="J8" s="2">
        <f t="shared" si="0"/>
        <v>-5.3782357376225178</v>
      </c>
      <c r="K8" s="2">
        <f t="shared" si="1"/>
        <v>5.068201726942811</v>
      </c>
    </row>
    <row r="9" spans="1:11" x14ac:dyDescent="0.25">
      <c r="A9" s="1" t="s">
        <v>10</v>
      </c>
      <c r="B9" s="2">
        <v>366</v>
      </c>
      <c r="C9" s="2">
        <v>424</v>
      </c>
      <c r="E9" s="1" t="s">
        <v>10</v>
      </c>
      <c r="F9" s="2">
        <f>(B9/B22)*100</f>
        <v>4.599145513948228</v>
      </c>
      <c r="G9" s="2">
        <f>(C9/C22)*100</f>
        <v>5.3059692153672877</v>
      </c>
      <c r="I9" s="1" t="s">
        <v>10</v>
      </c>
      <c r="J9" s="2">
        <f t="shared" si="0"/>
        <v>-4.599145513948228</v>
      </c>
      <c r="K9" s="2">
        <f t="shared" si="1"/>
        <v>5.3059692153672877</v>
      </c>
    </row>
    <row r="10" spans="1:11" x14ac:dyDescent="0.25">
      <c r="A10" s="1" t="s">
        <v>11</v>
      </c>
      <c r="B10" s="2">
        <v>312</v>
      </c>
      <c r="C10" s="2">
        <v>364</v>
      </c>
      <c r="E10" s="1" t="s">
        <v>11</v>
      </c>
      <c r="F10" s="2">
        <f>(B10/B22)*100</f>
        <v>3.9205830610706203</v>
      </c>
      <c r="G10" s="2">
        <f>(C10/C22)*100</f>
        <v>4.5551245150794646</v>
      </c>
      <c r="I10" s="1" t="s">
        <v>11</v>
      </c>
      <c r="J10" s="2">
        <f t="shared" si="0"/>
        <v>-3.9205830610706203</v>
      </c>
      <c r="K10" s="2">
        <f t="shared" si="1"/>
        <v>4.5551245150794646</v>
      </c>
    </row>
    <row r="11" spans="1:11" x14ac:dyDescent="0.25">
      <c r="A11" s="1" t="s">
        <v>12</v>
      </c>
      <c r="B11" s="2">
        <v>266</v>
      </c>
      <c r="C11" s="2">
        <v>305</v>
      </c>
      <c r="E11" s="1" t="s">
        <v>12</v>
      </c>
      <c r="F11" s="2">
        <f>(B11/B22)*100</f>
        <v>3.3425483789896959</v>
      </c>
      <c r="G11" s="2">
        <f>(C11/C22)*100</f>
        <v>3.8167938931297711</v>
      </c>
      <c r="I11" s="1" t="s">
        <v>12</v>
      </c>
      <c r="J11" s="2">
        <f t="shared" si="0"/>
        <v>-3.3425483789896959</v>
      </c>
      <c r="K11" s="2">
        <f t="shared" si="1"/>
        <v>3.8167938931297711</v>
      </c>
    </row>
    <row r="12" spans="1:11" x14ac:dyDescent="0.25">
      <c r="A12" s="1" t="s">
        <v>13</v>
      </c>
      <c r="B12" s="2">
        <v>228</v>
      </c>
      <c r="C12" s="2">
        <v>239</v>
      </c>
      <c r="E12" s="1" t="s">
        <v>13</v>
      </c>
      <c r="F12" s="2">
        <f>(B12/B22)*100</f>
        <v>2.8650414677054536</v>
      </c>
      <c r="G12" s="2">
        <f>(C12/C22)*100</f>
        <v>2.9908647228131651</v>
      </c>
      <c r="I12" s="1" t="s">
        <v>13</v>
      </c>
      <c r="J12" s="2">
        <f t="shared" si="0"/>
        <v>-2.8650414677054536</v>
      </c>
      <c r="K12" s="2">
        <f t="shared" si="1"/>
        <v>2.9908647228131651</v>
      </c>
    </row>
    <row r="13" spans="1:11" x14ac:dyDescent="0.25">
      <c r="A13" s="1" t="s">
        <v>14</v>
      </c>
      <c r="B13" s="2">
        <v>185</v>
      </c>
      <c r="C13" s="2">
        <v>196</v>
      </c>
      <c r="E13" s="1" t="s">
        <v>14</v>
      </c>
      <c r="F13" s="2">
        <f>(B13/B22)*100</f>
        <v>2.3247046996732847</v>
      </c>
      <c r="G13" s="2">
        <f>(C13/C22)*100</f>
        <v>2.452759354273558</v>
      </c>
      <c r="I13" s="1" t="s">
        <v>14</v>
      </c>
      <c r="J13" s="2">
        <f t="shared" si="0"/>
        <v>-2.3247046996732847</v>
      </c>
      <c r="K13" s="2">
        <f t="shared" si="1"/>
        <v>2.452759354273558</v>
      </c>
    </row>
    <row r="14" spans="1:11" x14ac:dyDescent="0.25">
      <c r="A14" s="1" t="s">
        <v>15</v>
      </c>
      <c r="B14" s="2">
        <v>202</v>
      </c>
      <c r="C14" s="2">
        <v>232</v>
      </c>
      <c r="E14" s="1" t="s">
        <v>15</v>
      </c>
      <c r="F14" s="2">
        <f>(B14/B22)*100</f>
        <v>2.5383262126162354</v>
      </c>
      <c r="G14" s="2">
        <f>(C14/C22)*100</f>
        <v>2.903266174446252</v>
      </c>
      <c r="I14" s="1" t="s">
        <v>15</v>
      </c>
      <c r="J14" s="2">
        <f t="shared" si="0"/>
        <v>-2.5383262126162354</v>
      </c>
      <c r="K14" s="2">
        <f t="shared" si="1"/>
        <v>2.903266174446252</v>
      </c>
    </row>
    <row r="15" spans="1:11" x14ac:dyDescent="0.25">
      <c r="A15" s="1" t="s">
        <v>16</v>
      </c>
      <c r="B15" s="2">
        <v>145</v>
      </c>
      <c r="C15" s="2">
        <v>152</v>
      </c>
      <c r="E15" s="1" t="s">
        <v>16</v>
      </c>
      <c r="F15" s="2">
        <f>(B15/B22)*100</f>
        <v>1.8220658456898717</v>
      </c>
      <c r="G15" s="2">
        <f>(C15/C22)*100</f>
        <v>1.9021399073958203</v>
      </c>
      <c r="I15" s="1" t="s">
        <v>16</v>
      </c>
      <c r="J15" s="2">
        <f t="shared" si="0"/>
        <v>-1.8220658456898717</v>
      </c>
      <c r="K15" s="2">
        <f t="shared" si="1"/>
        <v>1.9021399073958203</v>
      </c>
    </row>
    <row r="16" spans="1:11" x14ac:dyDescent="0.25">
      <c r="A16" s="1" t="s">
        <v>17</v>
      </c>
      <c r="B16" s="2">
        <v>130</v>
      </c>
      <c r="C16" s="2">
        <v>119</v>
      </c>
      <c r="E16" s="1" t="s">
        <v>17</v>
      </c>
      <c r="F16" s="2">
        <f>(B16/B22)*100</f>
        <v>1.6335762754460921</v>
      </c>
      <c r="G16" s="2">
        <f>(C16/C22)*100</f>
        <v>1.4891753222375173</v>
      </c>
      <c r="I16" s="1" t="s">
        <v>17</v>
      </c>
      <c r="J16" s="2">
        <f t="shared" si="0"/>
        <v>-1.6335762754460921</v>
      </c>
      <c r="K16" s="2">
        <f t="shared" si="1"/>
        <v>1.4891753222375173</v>
      </c>
    </row>
    <row r="17" spans="1:11" x14ac:dyDescent="0.25">
      <c r="A17" s="1" t="s">
        <v>18</v>
      </c>
      <c r="B17" s="2">
        <v>73</v>
      </c>
      <c r="C17" s="2">
        <v>94</v>
      </c>
      <c r="E17" s="1" t="s">
        <v>18</v>
      </c>
      <c r="F17" s="2">
        <f>(B17/B22)*100</f>
        <v>0.91731590851972855</v>
      </c>
      <c r="G17" s="2">
        <f>(C17/C22)*100</f>
        <v>1.1763233637842574</v>
      </c>
      <c r="I17" s="1" t="s">
        <v>18</v>
      </c>
      <c r="J17" s="2">
        <f t="shared" si="0"/>
        <v>-0.91731590851972855</v>
      </c>
      <c r="K17" s="2">
        <f t="shared" si="1"/>
        <v>1.1763233637842574</v>
      </c>
    </row>
    <row r="18" spans="1:11" x14ac:dyDescent="0.25">
      <c r="A18" s="1" t="s">
        <v>19</v>
      </c>
      <c r="B18" s="2">
        <v>57</v>
      </c>
      <c r="C18" s="2">
        <v>61</v>
      </c>
      <c r="E18" s="1" t="s">
        <v>19</v>
      </c>
      <c r="F18" s="2">
        <f>(B18/B22)*100</f>
        <v>0.71626036692636341</v>
      </c>
      <c r="G18" s="2">
        <f>(C18/C22)*100</f>
        <v>0.76335877862595414</v>
      </c>
      <c r="I18" s="1" t="s">
        <v>19</v>
      </c>
      <c r="J18" s="2">
        <f t="shared" si="0"/>
        <v>-0.71626036692636341</v>
      </c>
      <c r="K18" s="2">
        <f t="shared" si="1"/>
        <v>0.76335877862595414</v>
      </c>
    </row>
    <row r="19" spans="1:11" x14ac:dyDescent="0.25">
      <c r="A19" s="1" t="s">
        <v>20</v>
      </c>
      <c r="B19" s="2">
        <v>26</v>
      </c>
      <c r="C19" s="2">
        <v>28</v>
      </c>
      <c r="E19" s="1" t="s">
        <v>20</v>
      </c>
      <c r="F19" s="2">
        <f>(B19/B22)*100</f>
        <v>0.32671525508921839</v>
      </c>
      <c r="G19" s="2">
        <f>(C19/C22)*100</f>
        <v>0.3503941934676511</v>
      </c>
      <c r="I19" s="1" t="s">
        <v>20</v>
      </c>
      <c r="J19" s="2">
        <f t="shared" si="0"/>
        <v>-0.32671525508921839</v>
      </c>
      <c r="K19" s="2">
        <f t="shared" si="1"/>
        <v>0.3503941934676511</v>
      </c>
    </row>
    <row r="20" spans="1:11" x14ac:dyDescent="0.25">
      <c r="A20" s="1" t="s">
        <v>21</v>
      </c>
      <c r="B20" s="2">
        <v>7</v>
      </c>
      <c r="C20" s="2">
        <v>9</v>
      </c>
      <c r="E20" s="1" t="s">
        <v>21</v>
      </c>
      <c r="F20" s="2">
        <f>(B20/B22)*100</f>
        <v>8.7961799447097269E-2</v>
      </c>
      <c r="G20" s="2">
        <f>(C20/C22)*100</f>
        <v>0.11262670504317357</v>
      </c>
      <c r="I20" s="1" t="s">
        <v>21</v>
      </c>
      <c r="J20" s="2">
        <f t="shared" si="0"/>
        <v>-8.7961799447097269E-2</v>
      </c>
      <c r="K20" s="2">
        <f t="shared" si="1"/>
        <v>0.11262670504317357</v>
      </c>
    </row>
    <row r="21" spans="1:11" x14ac:dyDescent="0.25">
      <c r="A21" s="1" t="s">
        <v>22</v>
      </c>
      <c r="B21" s="2">
        <v>6</v>
      </c>
      <c r="C21" s="2">
        <v>6</v>
      </c>
      <c r="E21" s="1" t="s">
        <v>22</v>
      </c>
      <c r="F21" s="2">
        <f>(B21/B22)*100</f>
        <v>7.5395828097511941E-2</v>
      </c>
      <c r="G21" s="2">
        <f>(C21/C22)*100</f>
        <v>7.508447002878238E-2</v>
      </c>
      <c r="I21" s="1" t="s">
        <v>22</v>
      </c>
      <c r="J21" s="2">
        <f t="shared" si="0"/>
        <v>-7.5395828097511941E-2</v>
      </c>
      <c r="K21" s="2">
        <f t="shared" si="1"/>
        <v>7.508447002878238E-2</v>
      </c>
    </row>
    <row r="22" spans="1:11" x14ac:dyDescent="0.25">
      <c r="A22" s="2"/>
      <c r="B22" s="6">
        <f>SUM(B2:B21)</f>
        <v>7958</v>
      </c>
      <c r="C22" s="6">
        <f>SUM(C2:C21)</f>
        <v>7991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2014-06-17T17:17:14Z</dcterms:modified>
</cp:coreProperties>
</file>