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B12" i="1" l="1"/>
  <c r="C6" i="1"/>
  <c r="C7" i="1"/>
  <c r="C8" i="1"/>
  <c r="C9" i="1"/>
  <c r="C10" i="1"/>
  <c r="C11" i="1"/>
  <c r="C5" i="1" l="1"/>
  <c r="C12" i="1" s="1"/>
  <c r="D8" i="1" l="1"/>
  <c r="D7" i="1"/>
  <c r="D9" i="1"/>
  <c r="D6" i="1"/>
  <c r="D11" i="1"/>
  <c r="D10" i="1"/>
  <c r="C16" i="1"/>
  <c r="B17" i="1" l="1"/>
  <c r="C15" i="1"/>
  <c r="C17" i="1" s="1"/>
  <c r="D16" i="1" s="1"/>
  <c r="D5" i="1" l="1"/>
  <c r="D12" i="1" s="1"/>
  <c r="D15" i="1"/>
  <c r="D17" i="1" s="1"/>
</calcChain>
</file>

<file path=xl/sharedStrings.xml><?xml version="1.0" encoding="utf-8"?>
<sst xmlns="http://schemas.openxmlformats.org/spreadsheetml/2006/main" count="23" uniqueCount="18">
  <si>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</si>
  <si>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</si>
  <si>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</si>
  <si>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</si>
  <si>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</si>
  <si>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</si>
  <si>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</si>
  <si>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Otras Superficies de Agua</t>
  </si>
  <si>
    <t>Pastos/Cultivos</t>
  </si>
  <si>
    <t>Suelo Desnudo Continental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</si>
  <si>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</si>
  <si>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</si>
  <si>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</si>
  <si>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</si>
  <si>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</si>
  <si>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</si>
  <si>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San Antonio de Flores</t>
  </si>
  <si>
    <t>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</si>
</sst>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666633"/>
      <color rgb="FF808000"/>
      <color rgb="FF009200"/>
      <color rgb="FF006600"/>
      <color rgb="FF009900"/>
      <color rgb="FF00CCFF"/>
      <color rgb="FFCC00FF"/>
      <color rgb="FF99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rgbClr val="FD6E5F"/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Hoja1!$A$5:$A$11</c:f>
              <c:strCache>
                <c:ptCount val="7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Suelo Desnudo Continental</c:v>
                </c:pt>
                <c:pt idx="5">
                  <c:v>Vegetación Secundaria Decidua</c:v>
                </c:pt>
                <c:pt idx="6">
                  <c:v>Zona Urbana Discontinua</c:v>
                </c:pt>
              </c:strCache>
            </c:strRef>
          </c:cat>
          <c:val>
            <c:numRef>
              <c:f>Hoja1!$D$5:$D$11</c:f>
              <c:numCache>
                <c:formatCode>0.00%</c:formatCode>
                <c:ptCount val="7"/>
                <c:pt idx="0">
                  <c:v>1.5735665338136147E-2</c:v>
                </c:pt>
                <c:pt idx="1">
                  <c:v>0.2725910540591307</c:v>
                </c:pt>
                <c:pt idx="2">
                  <c:v>7.2950175048466384E-3</c:v>
                </c:pt>
                <c:pt idx="3">
                  <c:v>0.39872646369654907</c:v>
                </c:pt>
                <c:pt idx="4">
                  <c:v>5.7688182040316243E-3</c:v>
                </c:pt>
                <c:pt idx="5">
                  <c:v>0.29424860359889626</c:v>
                </c:pt>
                <c:pt idx="6">
                  <c:v>5.6343775984094967E-3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997829525050605"/>
          <c:y val="1.8501814665417518E-2"/>
          <c:w val="0.27766105152881232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Hoja1!$A$15:$A$16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Hoja1!$D$15:$D$16</c:f>
              <c:numCache>
                <c:formatCode>0.00%</c:formatCode>
                <c:ptCount val="2"/>
                <c:pt idx="0">
                  <c:v>0.2725910540591307</c:v>
                </c:pt>
                <c:pt idx="1">
                  <c:v>0.72740894594086924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</xdr:colOff>
      <xdr:row>0</xdr:row>
      <xdr:rowOff>74084</xdr:rowOff>
    </xdr:from>
    <xdr:to>
      <xdr:col>13</xdr:col>
      <xdr:colOff>137583</xdr:colOff>
      <xdr:row>12</xdr:row>
      <xdr:rowOff>52917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610659</xdr:colOff>
      <xdr:row>12</xdr:row>
      <xdr:rowOff>190501</xdr:rowOff>
    </xdr:from>
    <xdr:to>
      <xdr:col>12</xdr:col>
      <xdr:colOff>465667</xdr:colOff>
      <xdr:row>23</xdr:row>
      <xdr:rowOff>179916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4" t="s">
        <v>16</v>
      </c>
      <c r="D1" s="30"/>
    </row>
    <row r="2" spans="1:15" x14ac:dyDescent="0.25">
      <c r="A2" s="13" t="s">
        <v>1</v>
      </c>
      <c r="B2" s="1" t="s">
        <v>17</v>
      </c>
    </row>
    <row r="3" spans="1:15" ht="15.75" thickBot="1" x14ac:dyDescent="0.3"/>
    <row r="4" spans="1:15" ht="15.75" thickBot="1" x14ac:dyDescent="0.3">
      <c r="A4" s="27" t="s">
        <v>2</v>
      </c>
      <c r="B4" s="29" t="s">
        <v>3</v>
      </c>
      <c r="C4" s="29" t="s">
        <v>4</v>
      </c>
      <c r="D4" s="23" t="s">
        <v>5</v>
      </c>
    </row>
    <row r="5" spans="1:15" x14ac:dyDescent="0.25">
      <c r="A5" s="18" t="s">
        <v>6</v>
      </c>
      <c r="B5" s="28">
        <v>85.997160548799997</v>
      </c>
      <c r="C5" s="24">
        <f>B5/100</f>
        <v>0.859971605488</v>
      </c>
      <c r="D5" s="22">
        <f>C5/C$12</f>
        <v>1.5735665338136147E-2</v>
      </c>
      <c r="N5" s="32"/>
      <c r="O5" s="31"/>
    </row>
    <row r="6" spans="1:15" x14ac:dyDescent="0.25">
      <c r="A6" s="26" t="s">
        <v>15</v>
      </c>
      <c r="B6" s="30">
        <v>1489.7404168400001</v>
      </c>
      <c r="C6" s="15">
        <f t="shared" ref="C6:C11" si="0">B6/100</f>
        <v>14.897404168400001</v>
      </c>
      <c r="D6" s="21">
        <f>C6/C$12</f>
        <v>0.2725910540591307</v>
      </c>
      <c r="N6" s="32"/>
      <c r="O6" s="31"/>
    </row>
    <row r="7" spans="1:15" x14ac:dyDescent="0.25">
      <c r="A7" s="26" t="s">
        <v>7</v>
      </c>
      <c r="B7" s="30">
        <v>39.868081716900001</v>
      </c>
      <c r="C7" s="15">
        <f t="shared" si="0"/>
        <v>0.398680817169</v>
      </c>
      <c r="D7" s="21">
        <f>C7/C$12</f>
        <v>7.2950175048466384E-3</v>
      </c>
      <c r="N7" s="32"/>
      <c r="O7" s="31"/>
    </row>
    <row r="8" spans="1:15" x14ac:dyDescent="0.25">
      <c r="A8" s="26" t="s">
        <v>8</v>
      </c>
      <c r="B8" s="30">
        <v>2179.0844541199999</v>
      </c>
      <c r="C8" s="15">
        <f t="shared" si="0"/>
        <v>21.790844541199998</v>
      </c>
      <c r="D8" s="21">
        <f>C8/C$12</f>
        <v>0.39872646369654907</v>
      </c>
      <c r="N8" s="32"/>
      <c r="O8" s="31"/>
    </row>
    <row r="9" spans="1:15" x14ac:dyDescent="0.25">
      <c r="A9" s="26" t="s">
        <v>9</v>
      </c>
      <c r="B9" s="30">
        <v>31.527232856600001</v>
      </c>
      <c r="C9" s="15">
        <f t="shared" si="0"/>
        <v>0.31527232856600002</v>
      </c>
      <c r="D9" s="21">
        <f>C9/C$12</f>
        <v>5.7688182040316243E-3</v>
      </c>
      <c r="N9" s="32"/>
      <c r="O9" s="31"/>
    </row>
    <row r="10" spans="1:15" x14ac:dyDescent="0.25">
      <c r="A10" s="26" t="s">
        <v>13</v>
      </c>
      <c r="B10" s="30">
        <v>1608.10133294</v>
      </c>
      <c r="C10" s="15">
        <f t="shared" si="0"/>
        <v>16.081013329400001</v>
      </c>
      <c r="D10" s="21">
        <f>C10/C$12</f>
        <v>0.29424860359889626</v>
      </c>
      <c r="N10" s="32"/>
      <c r="O10" s="31"/>
    </row>
    <row r="11" spans="1:15" ht="15.75" thickBot="1" x14ac:dyDescent="0.3">
      <c r="A11" s="26" t="s">
        <v>14</v>
      </c>
      <c r="B11" s="30">
        <v>30.792499999899999</v>
      </c>
      <c r="C11" s="15">
        <f t="shared" si="0"/>
        <v>0.30792499999899997</v>
      </c>
      <c r="D11" s="21">
        <f>C11/C$12</f>
        <v>5.6343775984094967E-3</v>
      </c>
      <c r="N11" s="33"/>
      <c r="O11" s="31"/>
    </row>
    <row r="12" spans="1:15" ht="15.75" thickBot="1" x14ac:dyDescent="0.3">
      <c r="A12" s="20" t="s">
        <v>10</v>
      </c>
      <c r="B12" s="19">
        <f>SUM(B5:B11)</f>
        <v>5465.1111790222003</v>
      </c>
      <c r="C12" s="19">
        <f>SUM(C5:C11)</f>
        <v>54.651111790222004</v>
      </c>
      <c r="D12" s="25">
        <f>SUM(D5:D11)</f>
        <v>0.99999999999999989</v>
      </c>
      <c r="O12" s="31"/>
    </row>
    <row r="13" spans="1:15" ht="15.75" thickBot="1" x14ac:dyDescent="0.3">
      <c r="B13" s="15"/>
    </row>
    <row r="14" spans="1:15" ht="15.75" thickBot="1" x14ac:dyDescent="0.3">
      <c r="A14" s="9" t="s">
        <v>2</v>
      </c>
      <c r="B14" s="10" t="s">
        <v>3</v>
      </c>
      <c r="C14" s="11" t="s">
        <v>4</v>
      </c>
      <c r="D14" s="12" t="s">
        <v>5</v>
      </c>
    </row>
    <row r="15" spans="1:15" x14ac:dyDescent="0.25">
      <c r="A15" s="7" t="s">
        <v>11</v>
      </c>
      <c r="B15" s="14">
        <f>B6</f>
        <v>1489.7404168400001</v>
      </c>
      <c r="C15" s="14">
        <f>B15/100</f>
        <v>14.897404168400001</v>
      </c>
      <c r="D15" s="2">
        <f>C15/C$17</f>
        <v>0.2725910540591307</v>
      </c>
    </row>
    <row r="16" spans="1:15" ht="15.75" thickBot="1" x14ac:dyDescent="0.3">
      <c r="A16" s="8" t="s">
        <v>12</v>
      </c>
      <c r="B16" s="16">
        <f>B5+B7+B8+B9+B10+B11</f>
        <v>3975.3707621822</v>
      </c>
      <c r="C16" s="16">
        <f>B16/100</f>
        <v>39.753707621822002</v>
      </c>
      <c r="D16" s="3">
        <f>C16/C$17</f>
        <v>0.72740894594086924</v>
      </c>
    </row>
    <row r="17" spans="1:4" ht="15.75" thickBot="1" x14ac:dyDescent="0.3">
      <c r="A17" s="6" t="s">
        <v>10</v>
      </c>
      <c r="B17" s="17">
        <f>SUM(B15:B16)</f>
        <v>5465.1111790222003</v>
      </c>
      <c r="C17" s="17">
        <f>SUM(C15:C16)</f>
        <v>54.651111790222004</v>
      </c>
      <c r="D17" s="4">
        <f>SUM(D15:D16)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2014-11-25T19:17:32Z</dcterms:modified>
</cp:coreProperties>
</file>