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14_San José" sheetId="1" r:id="rId1"/>
  </sheets>
  <calcPr calcId="152511"/>
</workbook>
</file>

<file path=xl/calcChain.xml><?xml version="1.0" encoding="utf-8"?>
<calcChain xmlns="http://schemas.openxmlformats.org/spreadsheetml/2006/main">
  <c r="J115" i="1" l="1"/>
  <c r="J114" i="1" l="1"/>
  <c r="H96" i="1" l="1"/>
  <c r="H95" i="1"/>
</calcChain>
</file>

<file path=xl/sharedStrings.xml><?xml version="1.0" encoding="utf-8"?>
<sst xmlns="http://schemas.openxmlformats.org/spreadsheetml/2006/main" count="237" uniqueCount="201">
  <si>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</si>
  <si>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</si>
  <si>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</si>
  <si>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</si>
  <si>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</si>
  <si>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</si>
  <si>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</si>
  <si>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</si>
  <si>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</si>
  <si>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</si>
  <si>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</si>
  <si>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</si>
  <si>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</si>
  <si>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</si>
  <si>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</si>
  <si>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</si>
  <si>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</si>
  <si>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</si>
  <si>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</si>
  <si>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</si>
  <si>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</si>
  <si>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</si>
  <si>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</si>
  <si>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</si>
  <si>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</si>
  <si>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</si>
  <si>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</si>
  <si>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</si>
  <si>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</si>
  <si>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</si>
  <si>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</si>
  <si>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</si>
  <si>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</si>
  <si>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</si>
  <si>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</si>
  <si>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</si>
  <si>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</si>
  <si>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</si>
  <si>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</si>
  <si>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</si>
  <si>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</si>
  <si>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</si>
  <si>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</si>
  <si>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</si>
  <si>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</si>
  <si>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</si>
  <si>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</si>
  <si>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</si>
  <si>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</si>
  <si>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</si>
  <si>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</si>
  <si>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</si>
  <si>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</si>
  <si>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</si>
  <si>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</si>
  <si>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</si>
  <si>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</si>
  <si>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</si>
  <si>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</si>
  <si>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</si>
  <si>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</si>
  <si>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</si>
  <si>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</si>
  <si>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</si>
  <si>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</si>
  <si>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</si>
  <si>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</si>
  <si>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</si>
  <si>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</si>
  <si>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</si>
  <si>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</si>
  <si>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</si>
  <si>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</si>
  <si>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</si>
  <si>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</si>
  <si>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</si>
  <si>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</si>
  <si>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</si>
  <si>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</si>
  <si>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</si>
  <si>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</si>
  <si>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</si>
  <si>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</si>
  <si>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</si>
  <si>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</si>
  <si>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</si>
  <si>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</si>
  <si>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</si>
  <si>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</si>
  <si>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</si>
  <si>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</si>
  <si>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</si>
  <si>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</si>
  <si>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</si>
  <si>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</si>
  <si>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</si>
  <si>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</si>
  <si>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</si>
  <si>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</si>
  <si>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</si>
  <si>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</si>
  <si>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</si>
  <si>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</si>
  <si>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</si>
  <si>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</si>
  <si>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</si>
  <si>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</si>
  <si>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</si>
  <si>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</si>
  <si>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</si>
  <si>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</si>
  <si>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</si>
  <si>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</si>
  <si>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</si>
  <si>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</si>
  <si>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</si>
  <si>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</si>
  <si>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</si>
  <si>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</si>
  <si>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</si>
  <si>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</si>
  <si>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</si>
  <si>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</si>
  <si>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</si>
  <si>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</si>
  <si>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</si>
  <si>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</si>
  <si>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</si>
  <si>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</si>
  <si>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</si>
  <si>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</si>
  <si>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</si>
  <si>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</si>
  <si>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</si>
  <si>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</si>
  <si>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</si>
  <si>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</si>
  <si>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</si>
  <si>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</si>
  <si>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</si>
  <si>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</si>
  <si>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</si>
  <si>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</si>
  <si>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</si>
  <si>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</si>
  <si>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</si>
  <si>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</si>
  <si>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</si>
  <si>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</si>
  <si>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</si>
  <si>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</si>
  <si>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</si>
  <si>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</si>
  <si>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</si>
  <si>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</si>
  <si>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</si>
  <si>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</si>
  <si>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</si>
  <si>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</si>
  <si>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</si>
  <si>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</si>
  <si>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</si>
  <si>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</si>
  <si>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</si>
  <si>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</si>
  <si>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</si>
  <si>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</si>
  <si>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</si>
  <si>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</si>
  <si>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</si>
  <si>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</si>
  <si>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</si>
  <si>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</si>
  <si>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</si>
  <si>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</si>
  <si>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</si>
  <si>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</si>
  <si>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</si>
  <si>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</si>
  <si>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</si>
  <si>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</si>
  <si>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</si>
  <si>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</si>
  <si>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</si>
  <si>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</si>
  <si>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</si>
  <si>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</si>
  <si>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</si>
  <si>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</si>
  <si>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</si>
  <si>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</si>
  <si>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</si>
  <si>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D</t>
  </si>
  <si>
    <t>MACSUR</t>
  </si>
  <si>
    <t>San José, Choluteca</t>
  </si>
  <si>
    <t>San José</t>
  </si>
  <si>
    <t>0614</t>
  </si>
  <si>
    <t>00/00/1880</t>
  </si>
  <si>
    <t>Carlos Enoc Moran Oliva</t>
  </si>
  <si>
    <t xml:space="preserve">Victor Daniel Oliva Ramirez </t>
  </si>
  <si>
    <t>2756-9665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</si>
</sst>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'0614_San José'!$A$20:$F$20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'0614_San José'!$A$21:$F$21</c:f>
              <c:numCache>
                <c:formatCode>#,##0</c:formatCode>
                <c:ptCount val="6"/>
                <c:pt idx="0">
                  <c:v>2436</c:v>
                </c:pt>
                <c:pt idx="1">
                  <c:v>2864</c:v>
                </c:pt>
                <c:pt idx="2">
                  <c:v>2969</c:v>
                </c:pt>
                <c:pt idx="3">
                  <c:v>2967</c:v>
                </c:pt>
                <c:pt idx="4">
                  <c:v>3655</c:v>
                </c:pt>
                <c:pt idx="5">
                  <c:v>4148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8505960"/>
        <c:axId val="124247552"/>
      </c:barChart>
      <c:catAx>
        <c:axId val="248505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124247552"/>
        <c:crosses val="autoZero"/>
        <c:auto val="1"/>
        <c:lblAlgn val="ctr"/>
        <c:lblOffset val="100"/>
        <c:noMultiLvlLbl val="0"/>
      </c:catAx>
      <c:valAx>
        <c:axId val="1242475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8505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26259</xdr:rowOff>
    </xdr:from>
    <xdr:to>
      <xdr:col>9</xdr:col>
      <xdr:colOff>297016</xdr:colOff>
      <xdr:row>31</xdr:row>
      <xdr:rowOff>163510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41259"/>
          <a:ext cx="6124677" cy="26772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255692</xdr:colOff>
      <xdr:row>29</xdr:row>
      <xdr:rowOff>451266</xdr:rowOff>
    </xdr:from>
    <xdr:to>
      <xdr:col>5</xdr:col>
      <xdr:colOff>448274</xdr:colOff>
      <xdr:row>29</xdr:row>
      <xdr:rowOff>913910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63273" y="616626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138376</xdr:colOff>
      <xdr:row>29</xdr:row>
      <xdr:rowOff>450644</xdr:rowOff>
    </xdr:from>
    <xdr:to>
      <xdr:col>6</xdr:col>
      <xdr:colOff>358467</xdr:colOff>
      <xdr:row>29</xdr:row>
      <xdr:rowOff>896860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62892" y="616564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194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195</v>
      </c>
      <c r="D4" s="23"/>
      <c r="E4" s="23"/>
      <c r="F4" s="101"/>
      <c r="G4" s="98" t="s">
        <v>31</v>
      </c>
      <c r="H4" s="98"/>
      <c r="I4" s="76">
        <v>62.3</v>
      </c>
      <c r="J4" s="28"/>
    </row>
    <row r="5" spans="1:10" ht="12.95" customHeight="1" x14ac:dyDescent="0.25">
      <c r="A5" s="98" t="s">
        <v>73</v>
      </c>
      <c r="B5" s="98"/>
      <c r="C5" s="25" t="s">
        <v>196</v>
      </c>
      <c r="D5" s="23"/>
      <c r="E5" s="23"/>
      <c r="F5" s="101"/>
      <c r="G5" s="98" t="s">
        <v>30</v>
      </c>
      <c r="H5" s="98"/>
      <c r="I5" s="77">
        <v>3655</v>
      </c>
      <c r="J5" s="30"/>
    </row>
    <row r="6" spans="1:10" ht="12.95" customHeight="1" x14ac:dyDescent="0.25">
      <c r="A6" s="98" t="s">
        <v>6</v>
      </c>
      <c r="B6" s="98"/>
      <c r="C6" s="74" t="s">
        <v>197</v>
      </c>
      <c r="D6" s="80"/>
      <c r="E6" s="24"/>
      <c r="F6" s="101"/>
      <c r="G6" s="98" t="s">
        <v>186</v>
      </c>
      <c r="H6" s="98"/>
      <c r="I6" s="77">
        <v>4148</v>
      </c>
      <c r="J6" s="28"/>
    </row>
    <row r="7" spans="1:10" ht="12.95" customHeight="1" x14ac:dyDescent="0.25">
      <c r="A7" s="98" t="s">
        <v>11</v>
      </c>
      <c r="B7" s="98"/>
      <c r="C7" s="26" t="s">
        <v>192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188</v>
      </c>
      <c r="D8" s="23"/>
      <c r="E8" s="23"/>
      <c r="F8" s="101"/>
      <c r="G8" s="98" t="s">
        <v>5</v>
      </c>
      <c r="H8" s="98"/>
      <c r="I8" s="78">
        <v>53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66.243980738362765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188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175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2436</v>
      </c>
      <c r="B21" s="12">
        <v>2864</v>
      </c>
      <c r="C21" s="12">
        <v>2969</v>
      </c>
      <c r="D21" s="12">
        <v>2967</v>
      </c>
      <c r="E21" s="12">
        <v>3655</v>
      </c>
      <c r="F21" s="13">
        <v>4148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4148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3655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1834.493670886076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1820.506329113924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127.22408026755853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112.2408026755853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14.983277591973243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13.349225268176401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38.839285714285715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85.430463576158942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100.7683215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854.30463580000003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0.58399999999999996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69.73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35.83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12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884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17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17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16</v>
      </c>
      <c r="B63" s="18">
        <v>0</v>
      </c>
      <c r="C63" s="18">
        <v>0</v>
      </c>
      <c r="D63" s="18">
        <v>0</v>
      </c>
      <c r="E63" s="18">
        <v>1</v>
      </c>
      <c r="F63" s="18">
        <v>9</v>
      </c>
      <c r="G63" s="18">
        <v>3</v>
      </c>
      <c r="H63" s="18">
        <v>0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9</v>
      </c>
      <c r="C66" s="18">
        <v>4</v>
      </c>
      <c r="D66" s="18">
        <v>0</v>
      </c>
      <c r="E66" s="18">
        <v>0</v>
      </c>
      <c r="F66" s="18">
        <v>64</v>
      </c>
      <c r="G66" s="18">
        <v>762</v>
      </c>
      <c r="H66" s="18">
        <v>0</v>
      </c>
      <c r="I66" s="18">
        <v>58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31.1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0.59399999999999997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70.59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67.5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32.5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1495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0.47199999999999998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1689.97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1.3969748070105851E-2</v>
      </c>
      <c r="I92" s="44">
        <v>0.57909767222899999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8.9301726449152596</v>
      </c>
      <c r="I95" s="36">
        <v>556.34975577822081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91.069827355084726</v>
      </c>
      <c r="I96" s="36">
        <v>5673.6502442217798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1</v>
      </c>
      <c r="F109" s="55">
        <v>555</v>
      </c>
      <c r="G109" s="58">
        <v>15.18467852257182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</v>
      </c>
      <c r="F110" s="55">
        <v>612</v>
      </c>
      <c r="G110" s="58">
        <v>16.744186046511629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7</v>
      </c>
      <c r="F111" s="55">
        <v>1033</v>
      </c>
      <c r="G111" s="58">
        <v>28.262653898768807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11</v>
      </c>
      <c r="F112" s="55">
        <v>777</v>
      </c>
      <c r="G112" s="58">
        <v>21.258549931600548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10</v>
      </c>
      <c r="F113" s="55">
        <v>389</v>
      </c>
      <c r="G113" s="58">
        <v>10.642954856361149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21</v>
      </c>
      <c r="F114" s="55">
        <v>289</v>
      </c>
      <c r="G114" s="58">
        <v>7.9069767441860463</v>
      </c>
      <c r="H114" s="93" t="s">
        <v>152</v>
      </c>
      <c r="I114" s="93"/>
      <c r="J114" s="59">
        <f>E99+E100+E101+E102+E103+E104+E105+E106+E107+E108+E109+E110+E111+E112+E113+E114+E115</f>
        <v>53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3655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157.35593956661319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9803.2750350000006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9803.2750350000006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198</v>
      </c>
      <c r="D149" s="84"/>
      <c r="E149" s="84"/>
      <c r="F149" s="84"/>
      <c r="G149" s="60" t="s">
        <v>32</v>
      </c>
      <c r="H149" s="85" t="s">
        <v>200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199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0614_San José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2015-03-01T04:07:58Z</dcterms:modified>
</cp:coreProperties>
</file>