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616_Santa Ana de Yusguare" sheetId="1" r:id="rId1"/>
  </sheets>
  <calcPr calcId="152511"/>
</workbook>
</file>

<file path=xl/calcChain.xml><?xml version="1.0" encoding="utf-8"?>
<calcChain xmlns="http://schemas.openxmlformats.org/spreadsheetml/2006/main">
  <c r="J115" i="1" l="1"/>
  <c r="J114" i="1" l="1"/>
  <c r="H96" i="1" l="1"/>
  <c r="H95" i="1"/>
</calcChain>
</file>

<file path=xl/sharedStrings.xml><?xml version="1.0" encoding="utf-8"?>
<sst xmlns="http://schemas.openxmlformats.org/spreadsheetml/2006/main" count="237" uniqueCount="202">
  <si>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</si>
  <si>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</si>
  <si>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</si>
  <si>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</si>
  <si>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</si>
  <si>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</si>
  <si>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</si>
  <si>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</si>
  <si>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</si>
  <si>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</si>
  <si>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</si>
  <si>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</si>
  <si>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</si>
  <si>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</si>
  <si>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</si>
  <si>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</si>
  <si>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</si>
  <si>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</si>
  <si>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</si>
  <si>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</si>
  <si>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</si>
  <si>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</si>
  <si>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</si>
  <si>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</si>
  <si>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</si>
  <si>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</si>
  <si>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</si>
  <si>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</si>
  <si>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</si>
  <si>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</si>
  <si>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</si>
  <si>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</si>
  <si>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</si>
  <si>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</si>
  <si>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</si>
  <si>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</si>
  <si>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</si>
  <si>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</si>
  <si>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</si>
  <si>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</si>
  <si>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</si>
  <si>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</si>
  <si>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</si>
  <si>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</si>
  <si>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</si>
  <si>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</si>
  <si>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</si>
  <si>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</si>
  <si>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</si>
  <si>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</si>
  <si>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</si>
  <si>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</si>
  <si>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</si>
  <si>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</si>
  <si>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</si>
  <si>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</si>
  <si>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</si>
  <si>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</si>
  <si>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</si>
  <si>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</si>
  <si>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</si>
  <si>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</si>
  <si>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</si>
  <si>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</si>
  <si>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</si>
  <si>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</si>
  <si>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</si>
  <si>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</si>
  <si>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</si>
  <si>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</si>
  <si>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</si>
  <si>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</si>
  <si>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</si>
  <si>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</si>
  <si>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</si>
  <si>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</si>
  <si>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</si>
  <si>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</si>
  <si>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</si>
  <si>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</si>
  <si>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</si>
  <si>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</si>
  <si>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</si>
  <si>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</si>
  <si>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</si>
  <si>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</si>
  <si>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</si>
  <si>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</si>
  <si>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</si>
  <si>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</si>
  <si>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</si>
  <si>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</si>
  <si>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</si>
  <si>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</si>
  <si>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</si>
  <si>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</si>
  <si>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</si>
  <si>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</si>
  <si>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</si>
  <si>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</si>
  <si>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</si>
  <si>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</si>
  <si>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</si>
  <si>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</si>
  <si>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</si>
  <si>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</si>
  <si>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</si>
  <si>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</si>
  <si>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</si>
  <si>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</si>
  <si>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</si>
  <si>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</si>
  <si>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</si>
  <si>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</si>
  <si>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</si>
  <si>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</si>
  <si>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</si>
  <si>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</si>
  <si>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</si>
  <si>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</si>
  <si>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</si>
  <si>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</si>
  <si>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</si>
  <si>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</si>
  <si>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</si>
  <si>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</si>
  <si>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</si>
  <si>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</si>
  <si>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</si>
  <si>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</si>
  <si>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</si>
  <si>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</si>
  <si>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</si>
  <si>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</si>
  <si>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</si>
  <si>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</si>
  <si>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</si>
  <si>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</si>
  <si>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</si>
  <si>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</si>
  <si>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</si>
  <si>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</si>
  <si>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</si>
  <si>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</si>
  <si>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</si>
  <si>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</si>
  <si>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</si>
  <si>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</si>
  <si>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</si>
  <si>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</si>
  <si>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</si>
  <si>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</si>
  <si>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</si>
  <si>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</si>
  <si>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</si>
  <si>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</si>
  <si>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</si>
  <si>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</si>
  <si>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</si>
  <si>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</si>
  <si>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</si>
  <si>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</si>
  <si>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</si>
  <si>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</si>
  <si>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</si>
  <si>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</si>
  <si>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</si>
  <si>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</si>
  <si>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</si>
  <si>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</si>
  <si>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</si>
  <si>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</si>
  <si>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</si>
  <si>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</si>
  <si>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</si>
  <si>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</si>
  <si>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</si>
  <si>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</si>
  <si>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</si>
  <si>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</si>
  <si>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</si>
  <si>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</si>
  <si>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</si>
  <si>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</si>
  <si>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</si>
  <si>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</si>
  <si>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</si>
  <si>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</si>
  <si>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Choluteca</t>
  </si>
  <si>
    <t>Sur</t>
  </si>
  <si>
    <t>Golfo de Fonseca</t>
  </si>
  <si>
    <t>06</t>
  </si>
  <si>
    <t>C</t>
  </si>
  <si>
    <t>MANBOCAURE</t>
  </si>
  <si>
    <t>PEDM</t>
  </si>
  <si>
    <t>Santa Ana de Yusguare, Choluteca</t>
  </si>
  <si>
    <t>Santa Ana de Yusguare</t>
  </si>
  <si>
    <t>0616</t>
  </si>
  <si>
    <t>00/00/1791</t>
  </si>
  <si>
    <t>Melitza Del Carmen Hernandez Amador</t>
  </si>
  <si>
    <t xml:space="preserve">Sandra Julisa Ochoa Gonzales </t>
  </si>
  <si>
    <t>2788-0006/0107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</si>
</sst>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'0616_Santa Ana de Yusguare'!$A$20:$F$20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'0616_Santa Ana de Yusguare'!$A$21:$F$21</c:f>
              <c:numCache>
                <c:formatCode>#,##0</c:formatCode>
                <c:ptCount val="6"/>
                <c:pt idx="0">
                  <c:v>1969</c:v>
                </c:pt>
                <c:pt idx="1">
                  <c:v>2639</c:v>
                </c:pt>
                <c:pt idx="2">
                  <c:v>3990</c:v>
                </c:pt>
                <c:pt idx="3">
                  <c:v>6797</c:v>
                </c:pt>
                <c:pt idx="4">
                  <c:v>10951</c:v>
                </c:pt>
                <c:pt idx="5">
                  <c:v>15658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48505960"/>
        <c:axId val="124247552"/>
      </c:barChart>
      <c:catAx>
        <c:axId val="248505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24247552"/>
        <c:crosses val="autoZero"/>
        <c:auto val="1"/>
        <c:lblAlgn val="ctr"/>
        <c:lblOffset val="100"/>
        <c:noMultiLvlLbl val="0"/>
      </c:catAx>
      <c:valAx>
        <c:axId val="1242475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485059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286773</xdr:colOff>
      <xdr:row>29</xdr:row>
      <xdr:rowOff>6481</xdr:rowOff>
    </xdr:from>
    <xdr:to>
      <xdr:col>9</xdr:col>
      <xdr:colOff>307259</xdr:colOff>
      <xdr:row>31</xdr:row>
      <xdr:rowOff>150029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128" y="5721481"/>
          <a:ext cx="6145163" cy="26835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4036</xdr:rowOff>
    </xdr:from>
    <xdr:to>
      <xdr:col>9</xdr:col>
      <xdr:colOff>1285875</xdr:colOff>
      <xdr:row>28</xdr:row>
      <xdr:rowOff>64218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685853</xdr:colOff>
      <xdr:row>29</xdr:row>
      <xdr:rowOff>502476</xdr:rowOff>
    </xdr:from>
    <xdr:to>
      <xdr:col>5</xdr:col>
      <xdr:colOff>141015</xdr:colOff>
      <xdr:row>29</xdr:row>
      <xdr:rowOff>965120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56014" y="6217476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609504</xdr:colOff>
      <xdr:row>29</xdr:row>
      <xdr:rowOff>491613</xdr:rowOff>
    </xdr:from>
    <xdr:to>
      <xdr:col>6</xdr:col>
      <xdr:colOff>112660</xdr:colOff>
      <xdr:row>29</xdr:row>
      <xdr:rowOff>937829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17085" y="6206613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10" sqref="L10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195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196</v>
      </c>
      <c r="D4" s="23"/>
      <c r="E4" s="23"/>
      <c r="F4" s="101"/>
      <c r="G4" s="98" t="s">
        <v>31</v>
      </c>
      <c r="H4" s="98"/>
      <c r="I4" s="76">
        <v>74.3</v>
      </c>
      <c r="J4" s="28"/>
    </row>
    <row r="5" spans="1:10" ht="12.95" customHeight="1" x14ac:dyDescent="0.25">
      <c r="A5" s="98" t="s">
        <v>73</v>
      </c>
      <c r="B5" s="98"/>
      <c r="C5" s="25" t="s">
        <v>197</v>
      </c>
      <c r="D5" s="23"/>
      <c r="E5" s="23"/>
      <c r="F5" s="101"/>
      <c r="G5" s="98" t="s">
        <v>30</v>
      </c>
      <c r="H5" s="98"/>
      <c r="I5" s="77">
        <v>10951</v>
      </c>
      <c r="J5" s="30"/>
    </row>
    <row r="6" spans="1:10" ht="12.95" customHeight="1" x14ac:dyDescent="0.25">
      <c r="A6" s="98" t="s">
        <v>6</v>
      </c>
      <c r="B6" s="98"/>
      <c r="C6" s="74" t="s">
        <v>198</v>
      </c>
      <c r="D6" s="80"/>
      <c r="E6" s="24"/>
      <c r="F6" s="101"/>
      <c r="G6" s="98" t="s">
        <v>186</v>
      </c>
      <c r="H6" s="98"/>
      <c r="I6" s="77">
        <v>15658</v>
      </c>
      <c r="J6" s="28"/>
    </row>
    <row r="7" spans="1:10" ht="12.95" customHeight="1" x14ac:dyDescent="0.25">
      <c r="A7" s="98" t="s">
        <v>11</v>
      </c>
      <c r="B7" s="98"/>
      <c r="C7" s="26" t="s">
        <v>192</v>
      </c>
      <c r="D7" s="23"/>
      <c r="E7" s="23"/>
      <c r="F7" s="101"/>
      <c r="G7" s="98" t="s">
        <v>4</v>
      </c>
      <c r="H7" s="98"/>
      <c r="I7" s="78">
        <v>7</v>
      </c>
      <c r="J7" s="28"/>
    </row>
    <row r="8" spans="1:10" ht="12.95" customHeight="1" x14ac:dyDescent="0.25">
      <c r="A8" s="98" t="s">
        <v>1</v>
      </c>
      <c r="B8" s="98"/>
      <c r="C8" s="26" t="s">
        <v>188</v>
      </c>
      <c r="D8" s="23"/>
      <c r="E8" s="23"/>
      <c r="F8" s="101"/>
      <c r="G8" s="98" t="s">
        <v>5</v>
      </c>
      <c r="H8" s="98"/>
      <c r="I8" s="78">
        <v>44</v>
      </c>
      <c r="J8" s="32"/>
    </row>
    <row r="9" spans="1:10" ht="12.95" customHeight="1" x14ac:dyDescent="0.25">
      <c r="A9" s="98" t="s">
        <v>2</v>
      </c>
      <c r="B9" s="98"/>
      <c r="C9" s="26" t="s">
        <v>189</v>
      </c>
      <c r="D9" s="23"/>
      <c r="E9" s="23"/>
      <c r="F9" s="101"/>
      <c r="G9" s="98" t="s">
        <v>94</v>
      </c>
      <c r="H9" s="98"/>
      <c r="I9" s="79">
        <v>205.78734858681023</v>
      </c>
      <c r="J9" s="28"/>
    </row>
    <row r="10" spans="1:10" ht="12.95" customHeight="1" x14ac:dyDescent="0.25">
      <c r="A10" s="98" t="s">
        <v>3</v>
      </c>
      <c r="B10" s="98"/>
      <c r="C10" s="26" t="s">
        <v>190</v>
      </c>
      <c r="D10" s="23"/>
      <c r="E10" s="23"/>
      <c r="F10" s="101"/>
      <c r="G10" s="98" t="s">
        <v>9</v>
      </c>
      <c r="H10" s="98"/>
      <c r="I10" s="78" t="s">
        <v>188</v>
      </c>
      <c r="J10" s="17"/>
    </row>
    <row r="11" spans="1:10" ht="12.95" customHeight="1" x14ac:dyDescent="0.25">
      <c r="A11" s="98" t="s">
        <v>8</v>
      </c>
      <c r="B11" s="98"/>
      <c r="C11" s="26" t="s">
        <v>191</v>
      </c>
      <c r="D11" s="23"/>
      <c r="E11" s="23"/>
      <c r="F11" s="101"/>
      <c r="G11" s="98" t="s">
        <v>10</v>
      </c>
      <c r="H11" s="98"/>
      <c r="I11" s="78" t="s">
        <v>193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2" t="s">
        <v>17</v>
      </c>
      <c r="J14" s="102"/>
    </row>
    <row r="15" spans="1:10" ht="12.95" customHeight="1" x14ac:dyDescent="0.25">
      <c r="A15" s="10" t="s">
        <v>169</v>
      </c>
      <c r="B15" s="11" t="s">
        <v>194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3" t="s">
        <v>194</v>
      </c>
      <c r="J15" s="103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91" t="s">
        <v>138</v>
      </c>
      <c r="I16" s="91"/>
      <c r="J16" s="91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1969</v>
      </c>
      <c r="B21" s="12">
        <v>2639</v>
      </c>
      <c r="C21" s="12">
        <v>3990</v>
      </c>
      <c r="D21" s="12">
        <v>6797</v>
      </c>
      <c r="E21" s="12">
        <v>10951</v>
      </c>
      <c r="F21" s="13">
        <v>15658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7" t="s">
        <v>182</v>
      </c>
      <c r="B35" s="87"/>
      <c r="C35" s="87"/>
      <c r="D35" s="87"/>
      <c r="E35" s="87"/>
      <c r="F35" s="87"/>
      <c r="G35" s="87"/>
      <c r="H35" s="87"/>
      <c r="I35" s="36">
        <v>15658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10951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5483.0257215786369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5467.9742784213622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90.784791159393137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82.506087282262598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8.2787038771305479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10.034052213393871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41.402714932126692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65.727699530516432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100.27526539999999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657.27699529999995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2.7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3.2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3.7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3.1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0.66700000000000004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78.400000000000006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43.38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19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2692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23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23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23</v>
      </c>
      <c r="B63" s="18">
        <v>0</v>
      </c>
      <c r="C63" s="18">
        <v>0</v>
      </c>
      <c r="D63" s="18">
        <v>0</v>
      </c>
      <c r="E63" s="18">
        <v>0</v>
      </c>
      <c r="F63" s="18">
        <v>11</v>
      </c>
      <c r="G63" s="18">
        <v>8</v>
      </c>
      <c r="H63" s="18">
        <v>0</v>
      </c>
      <c r="I63" s="18">
        <v>3</v>
      </c>
      <c r="J63" s="18">
        <v>1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5</v>
      </c>
      <c r="B66" s="18">
        <v>7</v>
      </c>
      <c r="C66" s="18">
        <v>8</v>
      </c>
      <c r="D66" s="18">
        <v>2</v>
      </c>
      <c r="E66" s="18">
        <v>1</v>
      </c>
      <c r="F66" s="18">
        <v>268</v>
      </c>
      <c r="G66" s="18">
        <v>2374</v>
      </c>
      <c r="H66" s="18">
        <v>0</v>
      </c>
      <c r="I66" s="18">
        <v>35</v>
      </c>
      <c r="J66" s="18">
        <v>15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>
        <v>2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>
        <v>1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17.600000000000001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0.66300000000000003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0.78100000000000003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71.84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19.899999999999999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80.099999999999994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5339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0.55900000000000005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2852.97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81">
        <v>0.14263931561290918</v>
      </c>
      <c r="I92" s="44">
        <v>5.9129266487299992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81">
        <v>0.29702970297029702</v>
      </c>
      <c r="I93" s="45">
        <v>3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81">
        <v>1.6219547799007365E-2</v>
      </c>
      <c r="I94" s="16">
        <v>5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82">
        <f>(I95/(I95+I96))*100</f>
        <v>23.22708672395289</v>
      </c>
      <c r="I95" s="36">
        <v>1725.7725435896996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82">
        <f>(I96/(I95+I96))*100</f>
        <v>76.772913276047106</v>
      </c>
      <c r="I96" s="36">
        <v>5704.2274564103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1" t="s">
        <v>66</v>
      </c>
      <c r="D99" s="91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7" t="s">
        <v>35</v>
      </c>
      <c r="B100" s="87"/>
      <c r="C100" s="91" t="s">
        <v>65</v>
      </c>
      <c r="D100" s="91"/>
      <c r="E100" s="57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7" t="s">
        <v>36</v>
      </c>
      <c r="B101" s="87"/>
      <c r="C101" s="91" t="s">
        <v>64</v>
      </c>
      <c r="D101" s="91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7" t="s">
        <v>9</v>
      </c>
      <c r="B102" s="87"/>
      <c r="C102" s="91" t="s">
        <v>63</v>
      </c>
      <c r="D102" s="91"/>
      <c r="E102" s="57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7" t="s">
        <v>37</v>
      </c>
      <c r="B103" s="87"/>
      <c r="C103" s="91" t="s">
        <v>62</v>
      </c>
      <c r="D103" s="91"/>
      <c r="E103" s="57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7" t="s">
        <v>38</v>
      </c>
      <c r="B104" s="87"/>
      <c r="C104" s="91" t="s">
        <v>61</v>
      </c>
      <c r="D104" s="91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7" t="s">
        <v>39</v>
      </c>
      <c r="B105" s="87"/>
      <c r="C105" s="91" t="s">
        <v>56</v>
      </c>
      <c r="D105" s="91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7" t="s">
        <v>40</v>
      </c>
      <c r="B106" s="87"/>
      <c r="C106" s="91" t="s">
        <v>57</v>
      </c>
      <c r="D106" s="91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7" t="s">
        <v>41</v>
      </c>
      <c r="B107" s="87"/>
      <c r="C107" s="91" t="s">
        <v>58</v>
      </c>
      <c r="D107" s="91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7" t="s">
        <v>42</v>
      </c>
      <c r="B108" s="87"/>
      <c r="C108" s="91" t="s">
        <v>59</v>
      </c>
      <c r="D108" s="91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7" t="s">
        <v>43</v>
      </c>
      <c r="B109" s="87"/>
      <c r="C109" s="91" t="s">
        <v>60</v>
      </c>
      <c r="D109" s="91"/>
      <c r="E109" s="57">
        <v>6</v>
      </c>
      <c r="F109" s="55">
        <v>7014</v>
      </c>
      <c r="G109" s="58">
        <v>64.048945301798923</v>
      </c>
      <c r="H109" s="92"/>
      <c r="I109" s="92"/>
      <c r="J109" s="92"/>
    </row>
    <row r="110" spans="1:10" ht="14.45" customHeight="1" x14ac:dyDescent="0.25">
      <c r="A110" s="87" t="s">
        <v>44</v>
      </c>
      <c r="B110" s="87"/>
      <c r="C110" s="91" t="s">
        <v>55</v>
      </c>
      <c r="D110" s="91"/>
      <c r="E110" s="57">
        <v>5</v>
      </c>
      <c r="F110" s="55">
        <v>1881</v>
      </c>
      <c r="G110" s="58">
        <v>17.176513560405443</v>
      </c>
      <c r="H110" s="92"/>
      <c r="I110" s="92"/>
      <c r="J110" s="92"/>
    </row>
    <row r="111" spans="1:10" ht="14.45" customHeight="1" x14ac:dyDescent="0.25">
      <c r="A111" s="87" t="s">
        <v>45</v>
      </c>
      <c r="B111" s="87"/>
      <c r="C111" s="91" t="s">
        <v>54</v>
      </c>
      <c r="D111" s="91"/>
      <c r="E111" s="57">
        <v>9</v>
      </c>
      <c r="F111" s="55">
        <v>1506</v>
      </c>
      <c r="G111" s="58">
        <v>13.752168751712174</v>
      </c>
      <c r="H111" s="92"/>
      <c r="I111" s="92"/>
      <c r="J111" s="92"/>
    </row>
    <row r="112" spans="1:10" ht="14.45" customHeight="1" x14ac:dyDescent="0.25">
      <c r="A112" s="87" t="s">
        <v>46</v>
      </c>
      <c r="B112" s="87"/>
      <c r="C112" s="91" t="s">
        <v>53</v>
      </c>
      <c r="D112" s="91"/>
      <c r="E112" s="57">
        <v>4</v>
      </c>
      <c r="F112" s="55">
        <v>266</v>
      </c>
      <c r="G112" s="58">
        <v>2.429001917633093</v>
      </c>
      <c r="H112" s="92"/>
      <c r="I112" s="92"/>
      <c r="J112" s="92"/>
    </row>
    <row r="113" spans="1:10" ht="14.45" customHeight="1" x14ac:dyDescent="0.25">
      <c r="A113" s="87" t="s">
        <v>47</v>
      </c>
      <c r="B113" s="87"/>
      <c r="C113" s="91" t="s">
        <v>52</v>
      </c>
      <c r="D113" s="91"/>
      <c r="E113" s="57">
        <v>6</v>
      </c>
      <c r="F113" s="55">
        <v>203</v>
      </c>
      <c r="G113" s="58">
        <v>1.8537119897726235</v>
      </c>
      <c r="H113" s="92"/>
      <c r="I113" s="92"/>
      <c r="J113" s="92"/>
    </row>
    <row r="114" spans="1:10" ht="15" customHeight="1" x14ac:dyDescent="0.25">
      <c r="A114" s="87" t="s">
        <v>48</v>
      </c>
      <c r="B114" s="87"/>
      <c r="C114" s="91" t="s">
        <v>50</v>
      </c>
      <c r="D114" s="91"/>
      <c r="E114" s="57">
        <v>9</v>
      </c>
      <c r="F114" s="55">
        <v>81</v>
      </c>
      <c r="G114" s="58">
        <v>0.73965847867774626</v>
      </c>
      <c r="H114" s="93" t="s">
        <v>152</v>
      </c>
      <c r="I114" s="93"/>
      <c r="J114" s="59">
        <f>E99+E100+E101+E102+E103+E104+E105+E106+E107+E108+E109+E110+E111+E112+E113+E114+E115</f>
        <v>44</v>
      </c>
    </row>
    <row r="115" spans="1:10" ht="15" customHeight="1" x14ac:dyDescent="0.25">
      <c r="A115" s="87" t="s">
        <v>49</v>
      </c>
      <c r="B115" s="87"/>
      <c r="C115" s="91">
        <v>0</v>
      </c>
      <c r="D115" s="91"/>
      <c r="E115" s="57">
        <v>5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10951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0.2</v>
      </c>
      <c r="I117" s="46">
        <v>270.25094051144009</v>
      </c>
      <c r="J117" s="48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0</v>
      </c>
      <c r="I118" s="47">
        <v>492.23926999999998</v>
      </c>
      <c r="J118" s="48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0</v>
      </c>
      <c r="I119" s="47">
        <v>0</v>
      </c>
      <c r="J119" s="49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</v>
      </c>
      <c r="I120" s="47">
        <v>0</v>
      </c>
      <c r="J120" s="48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0.2</v>
      </c>
      <c r="I121" s="47">
        <v>7915.7112539999998</v>
      </c>
      <c r="J121" s="48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0.2</v>
      </c>
      <c r="I122" s="47">
        <v>11671.69435</v>
      </c>
      <c r="J122" s="48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47">
        <v>0</v>
      </c>
      <c r="J123" s="48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0.1</v>
      </c>
      <c r="I125" s="47">
        <v>20079.64488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9" t="s">
        <v>159</v>
      </c>
      <c r="B127" s="89"/>
      <c r="C127" s="89"/>
      <c r="D127" s="89"/>
      <c r="E127" s="89"/>
      <c r="F127" s="89"/>
      <c r="G127" s="89"/>
      <c r="H127" s="89"/>
      <c r="I127" s="89"/>
      <c r="J127" s="14"/>
    </row>
    <row r="128" spans="1:10" ht="12.95" customHeight="1" x14ac:dyDescent="0.25">
      <c r="A128" s="86" t="s">
        <v>172</v>
      </c>
      <c r="B128" s="86"/>
      <c r="C128" s="86"/>
      <c r="D128" s="86"/>
      <c r="E128" s="86"/>
      <c r="F128" s="86"/>
      <c r="G128" s="86"/>
      <c r="H128" s="86"/>
      <c r="I128" s="86"/>
      <c r="J128" s="8"/>
    </row>
    <row r="129" spans="1:10" ht="12.95" customHeight="1" x14ac:dyDescent="0.25">
      <c r="A129" s="86" t="s">
        <v>174</v>
      </c>
      <c r="B129" s="86"/>
      <c r="C129" s="86"/>
      <c r="D129" s="86"/>
      <c r="E129" s="86"/>
      <c r="F129" s="86"/>
      <c r="G129" s="86"/>
      <c r="H129" s="86"/>
      <c r="I129" s="86"/>
      <c r="J129" s="8"/>
    </row>
    <row r="130" spans="1:10" ht="11.25" customHeight="1" x14ac:dyDescent="0.25">
      <c r="A130" s="89" t="s">
        <v>160</v>
      </c>
      <c r="B130" s="89"/>
      <c r="C130" s="89"/>
      <c r="D130" s="89"/>
      <c r="E130" s="89"/>
      <c r="F130" s="89"/>
      <c r="G130" s="89"/>
      <c r="H130" s="89"/>
      <c r="I130" s="89"/>
      <c r="J130" s="15"/>
    </row>
    <row r="131" spans="1:10" ht="12.95" customHeight="1" x14ac:dyDescent="0.25">
      <c r="A131" s="86" t="s">
        <v>67</v>
      </c>
      <c r="B131" s="86"/>
      <c r="C131" s="86"/>
      <c r="D131" s="86"/>
      <c r="E131" s="86"/>
      <c r="F131" s="86"/>
      <c r="G131" s="86"/>
      <c r="H131" s="86"/>
      <c r="I131" s="86"/>
      <c r="J131" s="8"/>
    </row>
    <row r="132" spans="1:10" ht="12.95" customHeight="1" x14ac:dyDescent="0.25">
      <c r="A132" s="86" t="s">
        <v>22</v>
      </c>
      <c r="B132" s="86"/>
      <c r="C132" s="86"/>
      <c r="D132" s="86"/>
      <c r="E132" s="86"/>
      <c r="F132" s="86"/>
      <c r="G132" s="86"/>
      <c r="H132" s="86"/>
      <c r="I132" s="86"/>
      <c r="J132" s="8"/>
    </row>
    <row r="133" spans="1:10" ht="11.25" customHeight="1" x14ac:dyDescent="0.25">
      <c r="A133" s="89" t="s">
        <v>163</v>
      </c>
      <c r="B133" s="89"/>
      <c r="C133" s="89"/>
      <c r="D133" s="89"/>
      <c r="E133" s="89"/>
      <c r="F133" s="89"/>
      <c r="G133" s="89"/>
      <c r="H133" s="89"/>
      <c r="I133" s="89"/>
      <c r="J133" s="15"/>
    </row>
    <row r="134" spans="1:10" ht="12.95" customHeight="1" x14ac:dyDescent="0.25">
      <c r="A134" s="86" t="s">
        <v>23</v>
      </c>
      <c r="B134" s="86"/>
      <c r="C134" s="86"/>
      <c r="D134" s="86"/>
      <c r="E134" s="86"/>
      <c r="F134" s="86"/>
      <c r="G134" s="86"/>
      <c r="H134" s="86"/>
      <c r="I134" s="86"/>
      <c r="J134" s="8"/>
    </row>
    <row r="135" spans="1:10" ht="12.95" customHeight="1" x14ac:dyDescent="0.25">
      <c r="A135" s="86" t="s">
        <v>24</v>
      </c>
      <c r="B135" s="86"/>
      <c r="C135" s="86"/>
      <c r="D135" s="86"/>
      <c r="E135" s="86"/>
      <c r="F135" s="86"/>
      <c r="G135" s="86"/>
      <c r="H135" s="86"/>
      <c r="I135" s="86"/>
      <c r="J135" s="8"/>
    </row>
    <row r="136" spans="1:10" ht="12.95" customHeight="1" x14ac:dyDescent="0.25">
      <c r="A136" s="86" t="s">
        <v>78</v>
      </c>
      <c r="B136" s="86"/>
      <c r="C136" s="86"/>
      <c r="D136" s="86"/>
      <c r="E136" s="86"/>
      <c r="F136" s="86"/>
      <c r="G136" s="86"/>
      <c r="H136" s="86"/>
      <c r="I136" s="86"/>
      <c r="J136" s="8"/>
    </row>
    <row r="137" spans="1:10" ht="9.75" customHeight="1" x14ac:dyDescent="0.25">
      <c r="A137" s="89" t="s">
        <v>164</v>
      </c>
      <c r="B137" s="89"/>
      <c r="C137" s="89"/>
      <c r="D137" s="89"/>
      <c r="E137" s="89"/>
      <c r="F137" s="89"/>
      <c r="G137" s="89"/>
      <c r="H137" s="89"/>
      <c r="I137" s="89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6" t="s">
        <v>26</v>
      </c>
      <c r="B139" s="86"/>
      <c r="C139" s="86"/>
      <c r="D139" s="86"/>
      <c r="E139" s="86"/>
      <c r="F139" s="86"/>
      <c r="G139" s="86"/>
      <c r="H139" s="86"/>
      <c r="I139" s="86"/>
      <c r="J139" s="8"/>
    </row>
    <row r="140" spans="1:10" ht="12.95" customHeight="1" x14ac:dyDescent="0.25">
      <c r="A140" s="86" t="s">
        <v>27</v>
      </c>
      <c r="B140" s="86"/>
      <c r="C140" s="86"/>
      <c r="D140" s="86"/>
      <c r="E140" s="86"/>
      <c r="F140" s="86"/>
      <c r="G140" s="86"/>
      <c r="H140" s="86"/>
      <c r="I140" s="86"/>
      <c r="J140" s="8"/>
    </row>
    <row r="141" spans="1:10" ht="12.95" customHeight="1" x14ac:dyDescent="0.25">
      <c r="A141" s="86" t="s">
        <v>161</v>
      </c>
      <c r="B141" s="86"/>
      <c r="C141" s="86"/>
      <c r="D141" s="86"/>
      <c r="E141" s="86"/>
      <c r="F141" s="86"/>
      <c r="G141" s="86"/>
      <c r="H141" s="86"/>
      <c r="I141" s="86"/>
      <c r="J141" s="8"/>
    </row>
    <row r="142" spans="1:10" ht="10.5" customHeight="1" x14ac:dyDescent="0.25">
      <c r="A142" s="89" t="s">
        <v>28</v>
      </c>
      <c r="B142" s="89"/>
      <c r="C142" s="89"/>
      <c r="D142" s="89"/>
      <c r="E142" s="89"/>
      <c r="F142" s="89"/>
      <c r="G142" s="89"/>
      <c r="H142" s="89"/>
      <c r="I142" s="89"/>
      <c r="J142" s="15"/>
    </row>
    <row r="143" spans="1:10" ht="12.95" customHeight="1" x14ac:dyDescent="0.25">
      <c r="A143" s="86" t="s">
        <v>29</v>
      </c>
      <c r="B143" s="86"/>
      <c r="C143" s="86"/>
      <c r="D143" s="86"/>
      <c r="E143" s="86"/>
      <c r="F143" s="86"/>
      <c r="G143" s="86"/>
      <c r="H143" s="86"/>
      <c r="I143" s="86"/>
      <c r="J143" s="8"/>
    </row>
    <row r="144" spans="1:10" ht="12.95" customHeight="1" x14ac:dyDescent="0.25">
      <c r="A144" s="86" t="s">
        <v>162</v>
      </c>
      <c r="B144" s="86"/>
      <c r="C144" s="86"/>
      <c r="D144" s="86"/>
      <c r="E144" s="86"/>
      <c r="F144" s="86"/>
      <c r="G144" s="86"/>
      <c r="H144" s="86"/>
      <c r="I144" s="86"/>
      <c r="J144" s="8"/>
    </row>
    <row r="145" spans="1:10" ht="11.25" customHeight="1" x14ac:dyDescent="0.25">
      <c r="A145" s="89" t="s">
        <v>167</v>
      </c>
      <c r="B145" s="89"/>
      <c r="C145" s="89"/>
      <c r="D145" s="89"/>
      <c r="E145" s="89"/>
      <c r="F145" s="89"/>
      <c r="G145" s="89"/>
      <c r="H145" s="89"/>
      <c r="I145" s="89"/>
      <c r="J145" s="15"/>
    </row>
    <row r="146" spans="1:10" ht="12.95" customHeight="1" x14ac:dyDescent="0.25">
      <c r="A146" s="86" t="s">
        <v>173</v>
      </c>
      <c r="B146" s="86"/>
      <c r="C146" s="86"/>
      <c r="D146" s="86"/>
      <c r="E146" s="86"/>
      <c r="F146" s="86"/>
      <c r="G146" s="86"/>
      <c r="H146" s="86"/>
      <c r="I146" s="86"/>
      <c r="J146" s="8"/>
    </row>
    <row r="147" spans="1:10" ht="12.95" customHeight="1" x14ac:dyDescent="0.25">
      <c r="A147" s="86" t="s">
        <v>165</v>
      </c>
      <c r="B147" s="86"/>
      <c r="C147" s="86"/>
      <c r="D147" s="86"/>
      <c r="E147" s="86"/>
      <c r="F147" s="86"/>
      <c r="G147" s="86"/>
      <c r="H147" s="86"/>
      <c r="I147" s="86"/>
      <c r="J147" s="8"/>
    </row>
    <row r="148" spans="1:10" ht="12.95" customHeight="1" x14ac:dyDescent="0.25">
      <c r="A148" s="88" t="s">
        <v>166</v>
      </c>
      <c r="B148" s="88"/>
      <c r="C148" s="88"/>
      <c r="D148" s="88"/>
      <c r="E148" s="88"/>
      <c r="F148" s="88"/>
      <c r="G148" s="88"/>
      <c r="H148" s="88"/>
      <c r="I148" s="88"/>
      <c r="J148" s="88"/>
    </row>
    <row r="149" spans="1:10" ht="12.95" customHeight="1" x14ac:dyDescent="0.25">
      <c r="A149" s="87" t="s">
        <v>79</v>
      </c>
      <c r="B149" s="87"/>
      <c r="C149" s="84" t="s">
        <v>199</v>
      </c>
      <c r="D149" s="84"/>
      <c r="E149" s="84"/>
      <c r="F149" s="84"/>
      <c r="G149" s="60" t="s">
        <v>32</v>
      </c>
      <c r="H149" s="85" t="s">
        <v>201</v>
      </c>
      <c r="I149" s="85"/>
      <c r="J149" s="85"/>
    </row>
    <row r="150" spans="1:10" ht="12.95" customHeight="1" x14ac:dyDescent="0.25">
      <c r="A150" s="87" t="s">
        <v>80</v>
      </c>
      <c r="B150" s="87"/>
      <c r="C150" s="84" t="s">
        <v>200</v>
      </c>
      <c r="D150" s="84"/>
      <c r="E150" s="84"/>
      <c r="F150" s="84"/>
      <c r="G150" s="60" t="s">
        <v>108</v>
      </c>
      <c r="H150" s="90" t="s">
        <v>148</v>
      </c>
      <c r="I150" s="90"/>
      <c r="J150" s="90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60" t="s">
        <v>109</v>
      </c>
      <c r="H151" s="90" t="s">
        <v>148</v>
      </c>
      <c r="I151" s="90"/>
      <c r="J151" s="90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C112:D112"/>
    <mergeCell ref="A127:I127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0616_Santa Ana de Yusguare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2015-03-01T04:21:42Z</dcterms:modified>
</cp:coreProperties>
</file>