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3" i="1" l="1"/>
  <c r="D21" i="1" s="1"/>
  <c r="B23" i="1"/>
  <c r="C18" i="1"/>
  <c r="D12" i="1" s="1"/>
  <c r="D13" i="1" l="1"/>
  <c r="D5" i="1"/>
  <c r="D11" i="1"/>
  <c r="D7" i="1"/>
  <c r="D15" i="1"/>
  <c r="D22" i="1"/>
  <c r="D23" i="1" s="1"/>
  <c r="D8" i="1"/>
  <c r="D9" i="1"/>
  <c r="D17" i="1"/>
  <c r="D6" i="1"/>
  <c r="D14" i="1"/>
  <c r="D16" i="1"/>
  <c r="D10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<sst xmlns="http://schemas.openxmlformats.org/spreadsheetml/2006/main" count="29" uniqueCount="24">
  <si>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</si>
  <si>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</si>
  <si>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</si>
  <si>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</si>
  <si>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</si>
  <si>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</si>
  <si>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</si>
  <si>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</si>
  <si>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</si>
  <si>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</si>
  <si>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</si>
  <si>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</si>
  <si>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</si>
  <si>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</si>
  <si>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</si>
  <si>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</si>
  <si>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</si>
  <si>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</si>
  <si>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</si>
  <si>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</si>
  <si>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</si>
  <si>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</si>
  <si>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Yuscarán</t>
  </si>
  <si>
    <t>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</si>
</sst>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4" fontId="0" fillId="0" borderId="1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5.5038921167153872E-3</c:v>
                </c:pt>
                <c:pt idx="1">
                  <c:v>1.2844003777763322E-2</c:v>
                </c:pt>
                <c:pt idx="2">
                  <c:v>0.16758561740523903</c:v>
                </c:pt>
                <c:pt idx="3">
                  <c:v>0.23996695769793777</c:v>
                </c:pt>
                <c:pt idx="4">
                  <c:v>5.5579717279835801E-2</c:v>
                </c:pt>
                <c:pt idx="5">
                  <c:v>1.5567194245115851E-2</c:v>
                </c:pt>
                <c:pt idx="6">
                  <c:v>1.7777191569172429E-2</c:v>
                </c:pt>
                <c:pt idx="7">
                  <c:v>1.5361168257244514E-3</c:v>
                </c:pt>
                <c:pt idx="8">
                  <c:v>0.25983233985712456</c:v>
                </c:pt>
                <c:pt idx="9">
                  <c:v>1.0976537826506085E-3</c:v>
                </c:pt>
                <c:pt idx="10">
                  <c:v>0.18890230447860168</c:v>
                </c:pt>
                <c:pt idx="11">
                  <c:v>2.9620333870549641E-2</c:v>
                </c:pt>
                <c:pt idx="12">
                  <c:v>4.1866770935695425E-3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0.49647667819730085</c:v>
                </c:pt>
                <c:pt idx="1">
                  <c:v>0.50352332180269921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N10" sqref="N10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2">
        <v>182.712549534</v>
      </c>
      <c r="C5" s="17">
        <f>B5/100</f>
        <v>1.82712549534</v>
      </c>
      <c r="D5" s="11">
        <f>C5/C$18</f>
        <v>5.5038921167153872E-3</v>
      </c>
    </row>
    <row r="6" spans="1:4" x14ac:dyDescent="0.25">
      <c r="A6" s="29" t="s">
        <v>7</v>
      </c>
      <c r="B6" s="27">
        <v>426.382026881</v>
      </c>
      <c r="C6" s="18">
        <f t="shared" ref="C6:C17" si="0">B6/100</f>
        <v>4.26382026881</v>
      </c>
      <c r="D6" s="9">
        <f>C6/C$18</f>
        <v>1.2844003777763322E-2</v>
      </c>
    </row>
    <row r="7" spans="1:4" x14ac:dyDescent="0.25">
      <c r="A7" s="29" t="s">
        <v>8</v>
      </c>
      <c r="B7" s="27">
        <v>5563.3349586100003</v>
      </c>
      <c r="C7" s="18">
        <f t="shared" si="0"/>
        <v>55.633349586100003</v>
      </c>
      <c r="D7" s="9">
        <f>C7/C$18</f>
        <v>0.16758561740523903</v>
      </c>
    </row>
    <row r="8" spans="1:4" x14ac:dyDescent="0.25">
      <c r="A8" s="29" t="s">
        <v>9</v>
      </c>
      <c r="B8" s="27">
        <v>7966.1762467600001</v>
      </c>
      <c r="C8" s="18">
        <f t="shared" si="0"/>
        <v>79.661762467599999</v>
      </c>
      <c r="D8" s="9">
        <f>C8/C$18</f>
        <v>0.23996695769793777</v>
      </c>
    </row>
    <row r="9" spans="1:4" x14ac:dyDescent="0.25">
      <c r="A9" s="29" t="s">
        <v>10</v>
      </c>
      <c r="B9" s="27">
        <v>1845.0782884600001</v>
      </c>
      <c r="C9" s="18">
        <f t="shared" si="0"/>
        <v>18.450782884600002</v>
      </c>
      <c r="D9" s="9">
        <f>C9/C$18</f>
        <v>5.5579717279835801E-2</v>
      </c>
    </row>
    <row r="10" spans="1:4" x14ac:dyDescent="0.25">
      <c r="A10" s="29" t="s">
        <v>11</v>
      </c>
      <c r="B10" s="27">
        <v>516.78370311399999</v>
      </c>
      <c r="C10" s="18">
        <f t="shared" si="0"/>
        <v>5.1678370311399995</v>
      </c>
      <c r="D10" s="9">
        <f>C10/C$18</f>
        <v>1.5567194245115851E-2</v>
      </c>
    </row>
    <row r="11" spans="1:4" x14ac:dyDescent="0.25">
      <c r="A11" s="29" t="s">
        <v>12</v>
      </c>
      <c r="B11" s="27">
        <v>590.14892121399998</v>
      </c>
      <c r="C11" s="18">
        <f t="shared" si="0"/>
        <v>5.9014892121399996</v>
      </c>
      <c r="D11" s="9">
        <f>C11/C$18</f>
        <v>1.7777191569172429E-2</v>
      </c>
    </row>
    <row r="12" spans="1:4" x14ac:dyDescent="0.25">
      <c r="A12" s="29" t="s">
        <v>13</v>
      </c>
      <c r="B12" s="27">
        <v>50.994426427400001</v>
      </c>
      <c r="C12" s="18">
        <f t="shared" si="0"/>
        <v>0.50994426427399997</v>
      </c>
      <c r="D12" s="9">
        <f>C12/C$18</f>
        <v>1.5361168257244514E-3</v>
      </c>
    </row>
    <row r="13" spans="1:4" x14ac:dyDescent="0.25">
      <c r="A13" s="29" t="s">
        <v>14</v>
      </c>
      <c r="B13" s="27">
        <v>8625.6467713999991</v>
      </c>
      <c r="C13" s="18">
        <f t="shared" si="0"/>
        <v>86.256467713999996</v>
      </c>
      <c r="D13" s="9">
        <f>C13/C$18</f>
        <v>0.25983233985712456</v>
      </c>
    </row>
    <row r="14" spans="1:4" x14ac:dyDescent="0.25">
      <c r="A14" s="29" t="s">
        <v>15</v>
      </c>
      <c r="B14" s="27">
        <v>36.438781298899997</v>
      </c>
      <c r="C14" s="18">
        <f t="shared" si="0"/>
        <v>0.36438781298899997</v>
      </c>
      <c r="D14" s="9">
        <f>C14/C$18</f>
        <v>1.0976537826506085E-3</v>
      </c>
    </row>
    <row r="15" spans="1:4" x14ac:dyDescent="0.25">
      <c r="A15" s="29" t="s">
        <v>16</v>
      </c>
      <c r="B15" s="27">
        <v>6270.9844110699996</v>
      </c>
      <c r="C15" s="18">
        <f t="shared" si="0"/>
        <v>62.709844110699997</v>
      </c>
      <c r="D15" s="9">
        <f>C15/C$18</f>
        <v>0.18890230447860168</v>
      </c>
    </row>
    <row r="16" spans="1:4" x14ac:dyDescent="0.25">
      <c r="A16" s="29" t="s">
        <v>17</v>
      </c>
      <c r="B16" s="27">
        <v>983.30537822500003</v>
      </c>
      <c r="C16" s="18">
        <f t="shared" si="0"/>
        <v>9.8330537822499995</v>
      </c>
      <c r="D16" s="9">
        <f>C16/C$18</f>
        <v>2.9620333870549641E-2</v>
      </c>
    </row>
    <row r="17" spans="1:4" ht="15.75" thickBot="1" x14ac:dyDescent="0.3">
      <c r="A17" s="30" t="s">
        <v>18</v>
      </c>
      <c r="B17" s="23">
        <v>138.98500000000001</v>
      </c>
      <c r="C17" s="19">
        <f t="shared" si="0"/>
        <v>1.38985</v>
      </c>
      <c r="D17" s="12">
        <f>C17/C$18</f>
        <v>4.1866770935695425E-3</v>
      </c>
    </row>
    <row r="18" spans="1:4" ht="15.75" thickBot="1" x14ac:dyDescent="0.3">
      <c r="A18" s="8" t="s">
        <v>19</v>
      </c>
      <c r="B18" s="20">
        <f>SUM(B5:B17)</f>
        <v>33196.971462994305</v>
      </c>
      <c r="C18" s="20">
        <f>SUM(C5:C17)</f>
        <v>331.96971462994298</v>
      </c>
      <c r="D18" s="10">
        <f>SUM(D5:D17)</f>
        <v>1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B7+B8+B9+B10+B11</f>
        <v>16481.522118157998</v>
      </c>
      <c r="C21" s="22">
        <f>B21/100</f>
        <v>164.81522118157997</v>
      </c>
      <c r="D21" s="14">
        <f>C21/C$23</f>
        <v>0.49647667819730085</v>
      </c>
    </row>
    <row r="22" spans="1:4" ht="15.75" thickBot="1" x14ac:dyDescent="0.3">
      <c r="A22" s="15" t="s">
        <v>21</v>
      </c>
      <c r="B22" s="23">
        <f>B5+B6+B12+B13+B14+B15+B16+B17</f>
        <v>16715.449344836299</v>
      </c>
      <c r="C22" s="23">
        <f>B22/100</f>
        <v>167.15449344836298</v>
      </c>
      <c r="D22" s="16">
        <f>C22/C$23</f>
        <v>0.50352332180269921</v>
      </c>
    </row>
    <row r="23" spans="1:4" ht="15.75" thickBot="1" x14ac:dyDescent="0.3">
      <c r="A23" s="8" t="s">
        <v>19</v>
      </c>
      <c r="B23" s="20">
        <f>SUM(B21:B22)</f>
        <v>33196.971462994297</v>
      </c>
      <c r="C23" s="20">
        <f>SUM(C21:C22)</f>
        <v>331.96971462994293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2014-11-25T16:43:28Z</dcterms:modified>
</cp:coreProperties>
</file>