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6" i="1"/>
  <c r="C7" i="1"/>
  <c r="C8" i="1"/>
  <c r="C9" i="1"/>
  <c r="C10" i="1"/>
  <c r="C11" i="1"/>
  <c r="C12" i="1"/>
  <c r="C13" i="1"/>
  <c r="C14" i="1"/>
  <c r="C15" i="1"/>
  <c r="C16" i="1"/>
  <c r="C5" i="1"/>
  <c r="B17" i="1"/>
  <c r="C22" i="1" l="1"/>
  <c r="D20" i="1" s="1"/>
  <c r="B22" i="1"/>
  <c r="C17" i="1"/>
  <c r="D12" i="1" s="1"/>
  <c r="D13" i="1" l="1"/>
  <c r="D5" i="1"/>
  <c r="D11" i="1"/>
  <c r="D7" i="1"/>
  <c r="D15" i="1"/>
  <c r="D21" i="1"/>
  <c r="D22" i="1" s="1"/>
  <c r="D8" i="1"/>
  <c r="D9" i="1"/>
  <c r="D6" i="1"/>
  <c r="D14" i="1"/>
  <c r="D16" i="1"/>
  <c r="D10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<sst xmlns="http://schemas.openxmlformats.org/spreadsheetml/2006/main" count="28" uniqueCount="23">
  <si>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</si>
  <si>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</si>
  <si>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</si>
  <si>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</si>
  <si>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</si>
  <si>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</si>
  <si>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</si>
  <si>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</si>
  <si>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</si>
  <si>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</si>
  <si>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</si>
  <si>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</si>
  <si>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</si>
  <si>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</si>
  <si>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</si>
  <si>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</si>
  <si>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</si>
  <si>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</si>
  <si>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</si>
  <si>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Latifoliado Húmedo</t>
  </si>
  <si>
    <t>Suelo Desnudo Continental</t>
  </si>
  <si>
    <t>Güinope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</si>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</sst>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808000"/>
      <color rgb="FF006600"/>
      <color rgb="FF666633"/>
      <color rgb="FF009900"/>
      <color rgb="FF003300"/>
      <color rgb="FF0092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2.3610525738004696E-2</c:v>
                </c:pt>
                <c:pt idx="1">
                  <c:v>0.39985615095847016</c:v>
                </c:pt>
                <c:pt idx="2">
                  <c:v>0.18602498173829268</c:v>
                </c:pt>
                <c:pt idx="3">
                  <c:v>1.6763393535102956E-2</c:v>
                </c:pt>
                <c:pt idx="4">
                  <c:v>3.1023379514280632E-2</c:v>
                </c:pt>
                <c:pt idx="5">
                  <c:v>1.9635045846955853E-2</c:v>
                </c:pt>
                <c:pt idx="6">
                  <c:v>6.3729410708599429E-2</c:v>
                </c:pt>
                <c:pt idx="7">
                  <c:v>0.20178958278829467</c:v>
                </c:pt>
                <c:pt idx="8">
                  <c:v>1.8675185315669045E-3</c:v>
                </c:pt>
                <c:pt idx="9">
                  <c:v>3.0028190030628305E-2</c:v>
                </c:pt>
                <c:pt idx="10">
                  <c:v>1.9890865430026952E-2</c:v>
                </c:pt>
                <c:pt idx="11">
                  <c:v>5.7809551797766753E-3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0.65330295159310237</c:v>
                </c:pt>
                <c:pt idx="1">
                  <c:v>0.34669704840689769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473.99079897899998</v>
      </c>
      <c r="C5" s="17">
        <f>B5/100</f>
        <v>4.7399079897899998</v>
      </c>
      <c r="D5" s="11">
        <f t="shared" ref="D5:D16" si="0">C5/C$17</f>
        <v>2.3610525738004696E-2</v>
      </c>
    </row>
    <row r="6" spans="1:4" x14ac:dyDescent="0.25">
      <c r="A6" s="29" t="s">
        <v>7</v>
      </c>
      <c r="B6" s="27">
        <v>8027.2730295199999</v>
      </c>
      <c r="C6" s="18">
        <f t="shared" ref="C6:C16" si="1">B6/100</f>
        <v>80.272730295200006</v>
      </c>
      <c r="D6" s="9">
        <f t="shared" si="0"/>
        <v>0.39985615095847016</v>
      </c>
    </row>
    <row r="7" spans="1:4" x14ac:dyDescent="0.25">
      <c r="A7" s="29" t="s">
        <v>8</v>
      </c>
      <c r="B7" s="27">
        <v>3734.5263168900001</v>
      </c>
      <c r="C7" s="18">
        <f t="shared" si="1"/>
        <v>37.345263168900004</v>
      </c>
      <c r="D7" s="9">
        <f t="shared" si="0"/>
        <v>0.18602498173829268</v>
      </c>
    </row>
    <row r="8" spans="1:4" x14ac:dyDescent="0.25">
      <c r="A8" s="29" t="s">
        <v>9</v>
      </c>
      <c r="B8" s="27">
        <v>336.53186648500002</v>
      </c>
      <c r="C8" s="18">
        <f t="shared" si="1"/>
        <v>3.3653186648500002</v>
      </c>
      <c r="D8" s="9">
        <f t="shared" si="0"/>
        <v>1.6763393535102956E-2</v>
      </c>
    </row>
    <row r="9" spans="1:4" x14ac:dyDescent="0.25">
      <c r="A9" s="29" t="s">
        <v>19</v>
      </c>
      <c r="B9" s="27">
        <v>622.80681955900002</v>
      </c>
      <c r="C9" s="18">
        <f t="shared" si="1"/>
        <v>6.2280681955900006</v>
      </c>
      <c r="D9" s="9">
        <f t="shared" si="0"/>
        <v>3.1023379514280632E-2</v>
      </c>
    </row>
    <row r="10" spans="1:4" x14ac:dyDescent="0.25">
      <c r="A10" s="29" t="s">
        <v>10</v>
      </c>
      <c r="B10" s="27">
        <v>394.18144145799999</v>
      </c>
      <c r="C10" s="18">
        <f t="shared" si="1"/>
        <v>3.94181441458</v>
      </c>
      <c r="D10" s="9">
        <f t="shared" si="0"/>
        <v>1.9635045846955853E-2</v>
      </c>
    </row>
    <row r="11" spans="1:4" x14ac:dyDescent="0.25">
      <c r="A11" s="29" t="s">
        <v>18</v>
      </c>
      <c r="B11" s="27">
        <v>1279.39354826</v>
      </c>
      <c r="C11" s="18">
        <f t="shared" si="1"/>
        <v>12.7939354826</v>
      </c>
      <c r="D11" s="9">
        <f t="shared" si="0"/>
        <v>6.3729410708599429E-2</v>
      </c>
    </row>
    <row r="12" spans="1:4" x14ac:dyDescent="0.25">
      <c r="A12" s="29" t="s">
        <v>11</v>
      </c>
      <c r="B12" s="27">
        <v>4051.00702258</v>
      </c>
      <c r="C12" s="18">
        <f t="shared" si="1"/>
        <v>40.5100702258</v>
      </c>
      <c r="D12" s="9">
        <f t="shared" si="0"/>
        <v>0.20178958278829467</v>
      </c>
    </row>
    <row r="13" spans="1:4" x14ac:dyDescent="0.25">
      <c r="A13" s="29" t="s">
        <v>20</v>
      </c>
      <c r="B13" s="27">
        <v>37.491185529200003</v>
      </c>
      <c r="C13" s="18">
        <f t="shared" si="1"/>
        <v>0.37491185529200005</v>
      </c>
      <c r="D13" s="9">
        <f t="shared" si="0"/>
        <v>1.8675185315669045E-3</v>
      </c>
    </row>
    <row r="14" spans="1:4" x14ac:dyDescent="0.25">
      <c r="A14" s="29" t="s">
        <v>12</v>
      </c>
      <c r="B14" s="27">
        <v>602.82799046699995</v>
      </c>
      <c r="C14" s="18">
        <f t="shared" si="1"/>
        <v>6.0282799046699997</v>
      </c>
      <c r="D14" s="9">
        <f t="shared" si="0"/>
        <v>3.0028190030628305E-2</v>
      </c>
    </row>
    <row r="15" spans="1:4" x14ac:dyDescent="0.25">
      <c r="A15" s="29" t="s">
        <v>13</v>
      </c>
      <c r="B15" s="27">
        <v>399.31712246400002</v>
      </c>
      <c r="C15" s="18">
        <f t="shared" si="1"/>
        <v>3.9931712246400002</v>
      </c>
      <c r="D15" s="9">
        <f t="shared" si="0"/>
        <v>1.9890865430026952E-2</v>
      </c>
    </row>
    <row r="16" spans="1:4" ht="15.75" thickBot="1" x14ac:dyDescent="0.3">
      <c r="A16" s="30" t="s">
        <v>14</v>
      </c>
      <c r="B16" s="23">
        <v>116.05500000000001</v>
      </c>
      <c r="C16" s="19">
        <f t="shared" si="1"/>
        <v>1.16055</v>
      </c>
      <c r="D16" s="12">
        <f t="shared" si="0"/>
        <v>5.7809551797766753E-3</v>
      </c>
    </row>
    <row r="17" spans="1:4" ht="15.75" thickBot="1" x14ac:dyDescent="0.3">
      <c r="A17" s="8" t="s">
        <v>15</v>
      </c>
      <c r="B17" s="20">
        <f>SUM(B5:B16)</f>
        <v>20075.402142191204</v>
      </c>
      <c r="C17" s="20">
        <f>SUM(C5:C16)</f>
        <v>200.75402142191203</v>
      </c>
      <c r="D17" s="10">
        <f>SUM(D5:D16)</f>
        <v>0.99999999999999978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16</v>
      </c>
      <c r="B20" s="22">
        <f>B6+B7+B8+B9+B10</f>
        <v>13115.319473912001</v>
      </c>
      <c r="C20" s="22">
        <f>B20/100</f>
        <v>131.15319473912001</v>
      </c>
      <c r="D20" s="14">
        <f>C20/C$22</f>
        <v>0.65330295159310237</v>
      </c>
    </row>
    <row r="21" spans="1:4" ht="15.75" thickBot="1" x14ac:dyDescent="0.3">
      <c r="A21" s="15" t="s">
        <v>17</v>
      </c>
      <c r="B21" s="23">
        <f>B5+B11+B12+B13+B14+B15+B16</f>
        <v>6960.0826682792003</v>
      </c>
      <c r="C21" s="23">
        <f>B21/100</f>
        <v>69.600826682792004</v>
      </c>
      <c r="D21" s="16">
        <f>C21/C$22</f>
        <v>0.34669704840689769</v>
      </c>
    </row>
    <row r="22" spans="1:4" ht="15.75" thickBot="1" x14ac:dyDescent="0.3">
      <c r="A22" s="8" t="s">
        <v>15</v>
      </c>
      <c r="B22" s="20">
        <f>SUM(B20:B21)</f>
        <v>20075.4021421912</v>
      </c>
      <c r="C22" s="20">
        <f>SUM(C20:C21)</f>
        <v>200.754021421912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2014-11-25T17:03:13Z</dcterms:modified>
</cp:coreProperties>
</file>