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6" i="1" l="1"/>
  <c r="B15" i="1"/>
  <c r="C16" i="1" l="1"/>
  <c r="C15" i="1"/>
  <c r="C6" i="1"/>
  <c r="C7" i="1"/>
  <c r="C8" i="1"/>
  <c r="C9" i="1"/>
  <c r="C10" i="1"/>
  <c r="C11" i="1"/>
  <c r="C5" i="1"/>
  <c r="B12" i="1"/>
  <c r="C12" i="1" l="1"/>
  <c r="D6" i="1" s="1"/>
  <c r="C17" i="1"/>
  <c r="D16" i="1" s="1"/>
  <c r="D9" i="1"/>
  <c r="B17" i="1"/>
  <c r="D7" i="1" l="1"/>
  <c r="D11" i="1"/>
  <c r="D8" i="1"/>
  <c r="D5" i="1"/>
  <c r="D10" i="1"/>
  <c r="D15" i="1"/>
  <c r="D17" i="1" s="1"/>
  <c r="D12" i="1" l="1"/>
</calcChain>
</file>

<file path=xl/sharedStrings.xml><?xml version="1.0" encoding="utf-8"?>
<sst xmlns="http://schemas.openxmlformats.org/spreadsheetml/2006/main" count="23" uniqueCount="18">
  <si>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</si>
  <si>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</si>
  <si>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</si>
  <si>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</si>
  <si>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</si>
  <si>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</si>
  <si>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</si>
  <si>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</si>
  <si>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</si>
  <si>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</si>
  <si>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Mixto</t>
  </si>
  <si>
    <t>Pastos/Cultivos</t>
  </si>
  <si>
    <t>Vegetación Secundaria Decidua</t>
  </si>
  <si>
    <t>Total</t>
  </si>
  <si>
    <t>Bosque</t>
  </si>
  <si>
    <t>No Bosque</t>
  </si>
  <si>
    <t>Soledad</t>
  </si>
  <si>
    <t>0714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</si>
</sst>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2" fontId="0" fillId="0" borderId="1" xfId="0" applyNumberFormat="1" applyBorder="1"/>
    <xf numFmtId="2" fontId="0" fillId="0" borderId="7" xfId="0" applyNumberFormat="1" applyBorder="1"/>
    <xf numFmtId="2" fontId="0" fillId="0" borderId="12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666633"/>
      <color rgb="FFFFFF00"/>
      <color rgb="FFFD6E5F"/>
      <color rgb="FFFF6600"/>
      <color rgb="FFCC6600"/>
      <color rgb="FF808000"/>
      <color rgb="FF009900"/>
      <color rgb="FF003300"/>
      <color rgb="FF009200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808000"/>
              </a:solidFill>
            </c:spPr>
          </c:dPt>
          <c:dPt>
            <c:idx val="5"/>
            <c:bubble3D val="0"/>
            <c:spPr>
              <a:solidFill>
                <a:srgbClr val="FFFF00"/>
              </a:solidFill>
            </c:spPr>
          </c:dPt>
          <c:dPt>
            <c:idx val="6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7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8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9"/>
            <c:bubble3D val="0"/>
            <c:spPr>
              <a:solidFill>
                <a:srgbClr val="FF6600"/>
              </a:solidFill>
            </c:spPr>
          </c:dPt>
          <c:dPt>
            <c:idx val="10"/>
            <c:bubble3D val="0"/>
            <c:spPr>
              <a:solidFill>
                <a:srgbClr val="FD6E5F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Hoja1!$A$5:$A$11</c:f>
              <c:strCache>
                <c:ptCount val="7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Mixto</c:v>
                </c:pt>
                <c:pt idx="5">
                  <c:v>Pastos/Cultivos</c:v>
                </c:pt>
                <c:pt idx="6">
                  <c:v>Vegetación Secundaria Decidua</c:v>
                </c:pt>
              </c:strCache>
            </c:strRef>
          </c:cat>
          <c:val>
            <c:numRef>
              <c:f>Hoja1!$D$5:$D$11</c:f>
              <c:numCache>
                <c:formatCode>0.00%</c:formatCode>
                <c:ptCount val="7"/>
                <c:pt idx="0">
                  <c:v>2.4171584167233171E-2</c:v>
                </c:pt>
                <c:pt idx="1">
                  <c:v>9.2072955647258106E-2</c:v>
                </c:pt>
                <c:pt idx="2">
                  <c:v>9.4924419480403879E-2</c:v>
                </c:pt>
                <c:pt idx="3">
                  <c:v>0.19985393821403696</c:v>
                </c:pt>
                <c:pt idx="4">
                  <c:v>3.5647577651470312E-3</c:v>
                </c:pt>
                <c:pt idx="5">
                  <c:v>0.35016722215905766</c:v>
                </c:pt>
                <c:pt idx="6">
                  <c:v>0.23524512256686322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Hoja1!$A$15:$A$16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Hoja1!$D$15:$D$16</c:f>
              <c:numCache>
                <c:formatCode>0.00%</c:formatCode>
                <c:ptCount val="2"/>
                <c:pt idx="0">
                  <c:v>0.39041607110684595</c:v>
                </c:pt>
                <c:pt idx="1">
                  <c:v>0.60958392889315405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11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590550</xdr:colOff>
      <xdr:row>11</xdr:row>
      <xdr:rowOff>123825</xdr:rowOff>
    </xdr:from>
    <xdr:to>
      <xdr:col>12</xdr:col>
      <xdr:colOff>285750</xdr:colOff>
      <xdr:row>20</xdr:row>
      <xdr:rowOff>119062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N10" sqref="N10"/>
    </sheetView>
  </sheetViews>
  <sheetFormatPr baseColWidth="10" defaultColWidth="9.140625" defaultRowHeight="15" x14ac:dyDescent="0.25"/>
  <cols>
    <col min="1" max="1" width="32.5703125" bestFit="1" customWidth="1"/>
    <col min="2" max="2" width="13.710937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16</v>
      </c>
    </row>
    <row r="2" spans="1:4" x14ac:dyDescent="0.25">
      <c r="A2" s="3" t="s">
        <v>1</v>
      </c>
      <c r="B2" s="4" t="s">
        <v>17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7" t="s">
        <v>6</v>
      </c>
      <c r="B5" s="31">
        <v>380.64065068299999</v>
      </c>
      <c r="C5" s="17">
        <f>B5/100</f>
        <v>3.8064065068299997</v>
      </c>
      <c r="D5" s="11">
        <f>C5/C$12</f>
        <v>2.4171584167233171E-2</v>
      </c>
    </row>
    <row r="6" spans="1:4" x14ac:dyDescent="0.25">
      <c r="A6" s="28" t="s">
        <v>7</v>
      </c>
      <c r="B6" s="30">
        <v>1449.9136467599999</v>
      </c>
      <c r="C6" s="18">
        <f t="shared" ref="C6:C11" si="0">B6/100</f>
        <v>14.4991364676</v>
      </c>
      <c r="D6" s="9">
        <f>C6/C$12</f>
        <v>9.2072955647258106E-2</v>
      </c>
    </row>
    <row r="7" spans="1:4" x14ac:dyDescent="0.25">
      <c r="A7" s="28" t="s">
        <v>8</v>
      </c>
      <c r="B7" s="30">
        <v>1494.81691174</v>
      </c>
      <c r="C7" s="18">
        <f t="shared" si="0"/>
        <v>14.948169117400001</v>
      </c>
      <c r="D7" s="9">
        <f>C7/C$12</f>
        <v>9.4924419480403879E-2</v>
      </c>
    </row>
    <row r="8" spans="1:4" x14ac:dyDescent="0.25">
      <c r="A8" s="28" t="s">
        <v>9</v>
      </c>
      <c r="B8" s="30">
        <v>3147.1885564899999</v>
      </c>
      <c r="C8" s="18">
        <f t="shared" si="0"/>
        <v>31.471885564899999</v>
      </c>
      <c r="D8" s="9">
        <f>C8/C$12</f>
        <v>0.19985393821403696</v>
      </c>
    </row>
    <row r="9" spans="1:4" x14ac:dyDescent="0.25">
      <c r="A9" s="28" t="s">
        <v>10</v>
      </c>
      <c r="B9" s="30">
        <v>56.135820716799998</v>
      </c>
      <c r="C9" s="18">
        <f t="shared" si="0"/>
        <v>0.561358207168</v>
      </c>
      <c r="D9" s="9">
        <f>C9/C$12</f>
        <v>3.5647577651470312E-3</v>
      </c>
    </row>
    <row r="10" spans="1:4" x14ac:dyDescent="0.25">
      <c r="A10" s="28" t="s">
        <v>11</v>
      </c>
      <c r="B10" s="30">
        <v>5514.2384697799998</v>
      </c>
      <c r="C10" s="18">
        <f t="shared" si="0"/>
        <v>55.142384697799997</v>
      </c>
      <c r="D10" s="9">
        <f>C10/C$12</f>
        <v>0.35016722215905766</v>
      </c>
    </row>
    <row r="11" spans="1:4" ht="15.75" thickBot="1" x14ac:dyDescent="0.3">
      <c r="A11" s="29" t="s">
        <v>12</v>
      </c>
      <c r="B11" s="32">
        <v>3704.5092247299999</v>
      </c>
      <c r="C11" s="19">
        <f t="shared" si="0"/>
        <v>37.045092247299998</v>
      </c>
      <c r="D11" s="12">
        <f>C11/C$12</f>
        <v>0.23524512256686322</v>
      </c>
    </row>
    <row r="12" spans="1:4" ht="15.75" thickBot="1" x14ac:dyDescent="0.3">
      <c r="A12" s="8" t="s">
        <v>13</v>
      </c>
      <c r="B12" s="20">
        <f>SUM(B5:B11)</f>
        <v>15747.443280899801</v>
      </c>
      <c r="C12" s="20">
        <f>SUM(C5:C11)</f>
        <v>157.47443280899799</v>
      </c>
      <c r="D12" s="10">
        <f>SUM(D5:D11)</f>
        <v>1</v>
      </c>
    </row>
    <row r="13" spans="1:4" ht="15.75" thickBot="1" x14ac:dyDescent="0.3">
      <c r="B13" s="21"/>
      <c r="C13" s="21"/>
    </row>
    <row r="14" spans="1:4" ht="15.75" thickBot="1" x14ac:dyDescent="0.3">
      <c r="A14" s="24" t="s">
        <v>2</v>
      </c>
      <c r="B14" s="25" t="s">
        <v>3</v>
      </c>
      <c r="C14" s="25" t="s">
        <v>4</v>
      </c>
      <c r="D14" s="26" t="s">
        <v>5</v>
      </c>
    </row>
    <row r="15" spans="1:4" x14ac:dyDescent="0.25">
      <c r="A15" s="13" t="s">
        <v>14</v>
      </c>
      <c r="B15" s="22">
        <f>B6+B7+B8+B9</f>
        <v>6148.0549357067994</v>
      </c>
      <c r="C15" s="22">
        <f>B15/100</f>
        <v>61.480549357067993</v>
      </c>
      <c r="D15" s="14">
        <f>C15/C$17</f>
        <v>0.39041607110684595</v>
      </c>
    </row>
    <row r="16" spans="1:4" ht="15.75" thickBot="1" x14ac:dyDescent="0.3">
      <c r="A16" s="15" t="s">
        <v>15</v>
      </c>
      <c r="B16" s="23">
        <f>B5+B10+B11</f>
        <v>9599.3883451929996</v>
      </c>
      <c r="C16" s="23">
        <f>B16/100</f>
        <v>95.993883451930003</v>
      </c>
      <c r="D16" s="16">
        <f>C16/C$17</f>
        <v>0.60958392889315405</v>
      </c>
    </row>
    <row r="17" spans="1:4" ht="15.75" thickBot="1" x14ac:dyDescent="0.3">
      <c r="A17" s="8" t="s">
        <v>13</v>
      </c>
      <c r="B17" s="20">
        <f>SUM(B15:B16)</f>
        <v>15747.443280899799</v>
      </c>
      <c r="C17" s="20">
        <f>SUM(C15:C16)</f>
        <v>157.47443280899799</v>
      </c>
      <c r="D17" s="10">
        <f>SUM(D15:D16)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2014-11-25T17:41:03Z</dcterms:modified>
</cp:coreProperties>
</file>