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D1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C18" i="1"/>
  <c r="B18" i="1"/>
  <c r="C6" i="1"/>
  <c r="C7" i="1"/>
  <c r="C8" i="1"/>
  <c r="C9" i="1"/>
  <c r="C10" i="1"/>
  <c r="C11" i="1"/>
  <c r="C12" i="1"/>
  <c r="C13" i="1"/>
  <c r="C14" i="1"/>
  <c r="C15" i="1"/>
  <c r="C16" i="1"/>
  <c r="C17" i="1"/>
  <c r="C22" i="1" l="1"/>
  <c r="C21" i="1"/>
  <c r="C5" i="1"/>
  <c r="C23" i="1" l="1"/>
  <c r="D22" i="1" s="1"/>
  <c r="B23" i="1"/>
  <c r="D21" i="1" l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<sst xmlns="http://schemas.openxmlformats.org/spreadsheetml/2006/main" count="29" uniqueCount="24">
  <si>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</si>
  <si>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</si>
  <si>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</si>
  <si>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</si>
  <si>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</si>
  <si>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</si>
  <si>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</si>
  <si>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</si>
  <si>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</si>
  <si>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</si>
  <si>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</si>
  <si>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</si>
  <si>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</si>
  <si>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</si>
  <si>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</si>
  <si>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</si>
  <si>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</si>
  <si>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</si>
  <si>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</si>
  <si>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Otras Superficies de Agua</t>
  </si>
  <si>
    <t>Bosque Latifoliado Húmedo</t>
  </si>
  <si>
    <t>Suelo Desnudo Continental</t>
  </si>
  <si>
    <t>Teupasenti</t>
  </si>
  <si>
    <t>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</si>
</sst>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  <xf numFmtId="1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808000"/>
      <color rgb="FF006600"/>
      <color rgb="FF666633"/>
      <color rgb="FF009900"/>
      <color rgb="FF003300"/>
      <color rgb="FF0092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1.3777293998179988E-2</c:v>
                </c:pt>
                <c:pt idx="1">
                  <c:v>0.22324210912600279</c:v>
                </c:pt>
                <c:pt idx="2">
                  <c:v>8.511308900982606E-2</c:v>
                </c:pt>
                <c:pt idx="3">
                  <c:v>7.8389480811971821E-2</c:v>
                </c:pt>
                <c:pt idx="4">
                  <c:v>8.3054686822159232E-2</c:v>
                </c:pt>
                <c:pt idx="5">
                  <c:v>3.7002871302330452E-2</c:v>
                </c:pt>
                <c:pt idx="6">
                  <c:v>5.3833234262903894E-2</c:v>
                </c:pt>
                <c:pt idx="7">
                  <c:v>1.5312246495668483E-3</c:v>
                </c:pt>
                <c:pt idx="8">
                  <c:v>0.3065348986413306</c:v>
                </c:pt>
                <c:pt idx="9">
                  <c:v>5.7965765658376806E-4</c:v>
                </c:pt>
                <c:pt idx="10">
                  <c:v>5.1599983592860339E-2</c:v>
                </c:pt>
                <c:pt idx="11">
                  <c:v>6.5265669296436582E-2</c:v>
                </c:pt>
                <c:pt idx="12">
                  <c:v>7.5800829847759397E-5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0.50680223707229033</c:v>
                </c:pt>
                <c:pt idx="1">
                  <c:v>0.49319776292770973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920.59670377600003</v>
      </c>
      <c r="C5" s="17">
        <f>B5/100</f>
        <v>9.2059670377600007</v>
      </c>
      <c r="D5" s="11">
        <f>C5/C$18</f>
        <v>1.3777293998179988E-2</v>
      </c>
    </row>
    <row r="6" spans="1:4" x14ac:dyDescent="0.25">
      <c r="A6" s="28" t="s">
        <v>7</v>
      </c>
      <c r="B6" s="30">
        <v>14917.004009099999</v>
      </c>
      <c r="C6" s="18">
        <f t="shared" ref="C6:C17" si="0">B6/100</f>
        <v>149.170040091</v>
      </c>
      <c r="D6" s="9">
        <f t="shared" ref="D6:D17" si="1">C6/C$18</f>
        <v>0.22324210912600279</v>
      </c>
    </row>
    <row r="7" spans="1:4" x14ac:dyDescent="0.25">
      <c r="A7" s="28" t="s">
        <v>8</v>
      </c>
      <c r="B7" s="30">
        <v>5687.2437505500002</v>
      </c>
      <c r="C7" s="18">
        <f t="shared" si="0"/>
        <v>56.872437505500002</v>
      </c>
      <c r="D7" s="9">
        <f t="shared" si="1"/>
        <v>8.511308900982606E-2</v>
      </c>
    </row>
    <row r="8" spans="1:4" x14ac:dyDescent="0.25">
      <c r="A8" s="28" t="s">
        <v>9</v>
      </c>
      <c r="B8" s="30">
        <v>5237.97326643</v>
      </c>
      <c r="C8" s="18">
        <f t="shared" si="0"/>
        <v>52.379732664300001</v>
      </c>
      <c r="D8" s="9">
        <f t="shared" si="1"/>
        <v>7.8389480811971821E-2</v>
      </c>
    </row>
    <row r="9" spans="1:4" x14ac:dyDescent="0.25">
      <c r="A9" s="28" t="s">
        <v>20</v>
      </c>
      <c r="B9" s="30">
        <v>5549.7016273099998</v>
      </c>
      <c r="C9" s="18">
        <f t="shared" si="0"/>
        <v>55.497016273100002</v>
      </c>
      <c r="D9" s="9">
        <f t="shared" si="1"/>
        <v>8.3054686822159232E-2</v>
      </c>
    </row>
    <row r="10" spans="1:4" x14ac:dyDescent="0.25">
      <c r="A10" s="28" t="s">
        <v>10</v>
      </c>
      <c r="B10" s="30">
        <v>2472.5262708099999</v>
      </c>
      <c r="C10" s="18">
        <f t="shared" si="0"/>
        <v>24.725262708100001</v>
      </c>
      <c r="D10" s="9">
        <f t="shared" si="1"/>
        <v>3.7002871302330452E-2</v>
      </c>
    </row>
    <row r="11" spans="1:4" x14ac:dyDescent="0.25">
      <c r="A11" s="28" t="s">
        <v>11</v>
      </c>
      <c r="B11" s="30">
        <v>3597.1285814600001</v>
      </c>
      <c r="C11" s="18">
        <f t="shared" si="0"/>
        <v>35.971285814600002</v>
      </c>
      <c r="D11" s="9">
        <f t="shared" si="1"/>
        <v>5.3833234262903894E-2</v>
      </c>
    </row>
    <row r="12" spans="1:4" x14ac:dyDescent="0.25">
      <c r="A12" s="28" t="s">
        <v>19</v>
      </c>
      <c r="B12" s="30">
        <v>102.316199779</v>
      </c>
      <c r="C12" s="18">
        <f t="shared" si="0"/>
        <v>1.0231619977899999</v>
      </c>
      <c r="D12" s="9">
        <f t="shared" si="1"/>
        <v>1.5312246495668483E-3</v>
      </c>
    </row>
    <row r="13" spans="1:4" x14ac:dyDescent="0.25">
      <c r="A13" s="28" t="s">
        <v>12</v>
      </c>
      <c r="B13" s="30">
        <v>20482.615622400001</v>
      </c>
      <c r="C13" s="18">
        <f t="shared" si="0"/>
        <v>204.82615622400002</v>
      </c>
      <c r="D13" s="9">
        <f t="shared" si="1"/>
        <v>0.3065348986413306</v>
      </c>
    </row>
    <row r="14" spans="1:4" x14ac:dyDescent="0.25">
      <c r="A14" s="28" t="s">
        <v>21</v>
      </c>
      <c r="B14" s="30">
        <v>38.732637050500003</v>
      </c>
      <c r="C14" s="18">
        <f t="shared" si="0"/>
        <v>0.38732637050500002</v>
      </c>
      <c r="D14" s="9">
        <f t="shared" si="1"/>
        <v>5.7965765658376806E-4</v>
      </c>
    </row>
    <row r="15" spans="1:4" x14ac:dyDescent="0.25">
      <c r="A15" s="28" t="s">
        <v>13</v>
      </c>
      <c r="B15" s="30">
        <v>3447.9031090399999</v>
      </c>
      <c r="C15" s="18">
        <f t="shared" si="0"/>
        <v>34.479031090399999</v>
      </c>
      <c r="D15" s="9">
        <f t="shared" si="1"/>
        <v>5.1599983592860339E-2</v>
      </c>
    </row>
    <row r="16" spans="1:4" x14ac:dyDescent="0.25">
      <c r="A16" s="28" t="s">
        <v>14</v>
      </c>
      <c r="B16" s="30">
        <v>4361.0421634300001</v>
      </c>
      <c r="C16" s="18">
        <f t="shared" si="0"/>
        <v>43.610421634300003</v>
      </c>
      <c r="D16" s="9">
        <f t="shared" si="1"/>
        <v>6.5265669296436582E-2</v>
      </c>
    </row>
    <row r="17" spans="1:4" ht="15.75" thickBot="1" x14ac:dyDescent="0.3">
      <c r="A17" s="29" t="s">
        <v>15</v>
      </c>
      <c r="B17" s="23">
        <v>5.0650000000400004</v>
      </c>
      <c r="C17" s="19">
        <f t="shared" si="0"/>
        <v>5.0650000000400007E-2</v>
      </c>
      <c r="D17" s="12">
        <f t="shared" si="1"/>
        <v>7.5800829847759397E-5</v>
      </c>
    </row>
    <row r="18" spans="1:4" ht="15.75" thickBot="1" x14ac:dyDescent="0.3">
      <c r="A18" s="31" t="s">
        <v>16</v>
      </c>
      <c r="B18" s="20">
        <f>SUM(B5:B17)</f>
        <v>66819.848941135555</v>
      </c>
      <c r="C18" s="20">
        <f>SUM(C5:C17)</f>
        <v>668.19848941135535</v>
      </c>
      <c r="D18" s="10">
        <f>SUM(D5:D17)</f>
        <v>1.0000000000000002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17</v>
      </c>
      <c r="B21" s="22">
        <f>B6+B7+B8+B9+B10</f>
        <v>33864.448924199998</v>
      </c>
      <c r="C21" s="22">
        <f>B21/100</f>
        <v>338.64448924199996</v>
      </c>
      <c r="D21" s="14">
        <f>C21/C$23</f>
        <v>0.50680223707229033</v>
      </c>
    </row>
    <row r="22" spans="1:4" ht="15.75" thickBot="1" x14ac:dyDescent="0.3">
      <c r="A22" s="15" t="s">
        <v>18</v>
      </c>
      <c r="B22" s="23">
        <f>B5+B11+B12+B13+B14+B15+B16+B17</f>
        <v>32955.400016935535</v>
      </c>
      <c r="C22" s="23">
        <f>B22/100</f>
        <v>329.55400016935533</v>
      </c>
      <c r="D22" s="16">
        <f>C22/C$23</f>
        <v>0.49319776292770973</v>
      </c>
    </row>
    <row r="23" spans="1:4" ht="15.75" thickBot="1" x14ac:dyDescent="0.3">
      <c r="A23" s="8" t="s">
        <v>16</v>
      </c>
      <c r="B23" s="20">
        <f>SUM(B21:B22)</f>
        <v>66819.84894113554</v>
      </c>
      <c r="C23" s="20">
        <f>SUM(C21:C22)</f>
        <v>668.19848941135524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2014-11-25T17:50:03Z</dcterms:modified>
</cp:coreProperties>
</file>