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17" i="1"/>
  <c r="B17" i="1"/>
  <c r="C21" i="1" l="1"/>
  <c r="C6" i="1"/>
  <c r="C7" i="1"/>
  <c r="C8" i="1"/>
  <c r="C9" i="1"/>
  <c r="C10" i="1"/>
  <c r="C11" i="1"/>
  <c r="C12" i="1"/>
  <c r="C13" i="1"/>
  <c r="C14" i="1"/>
  <c r="C15" i="1"/>
  <c r="C16" i="1"/>
  <c r="C5" i="1"/>
  <c r="B22" i="1" l="1"/>
  <c r="C20" i="1"/>
  <c r="C22" i="1" s="1"/>
  <c r="D21" i="1"/>
  <c r="D14" i="1"/>
  <c r="D7" i="1" l="1"/>
  <c r="D11" i="1"/>
  <c r="D20" i="1"/>
  <c r="D22" i="1" s="1"/>
  <c r="D6" i="1"/>
  <c r="D9" i="1"/>
  <c r="D15" i="1"/>
  <c r="D8" i="1"/>
  <c r="D12" i="1"/>
  <c r="D16" i="1"/>
  <c r="D5" i="1"/>
  <c r="D13" i="1"/>
  <c r="D10" i="1"/>
  <c r="D17" i="1" l="1"/>
</calcChain>
</file>

<file path=xl/sharedStrings.xml><?xml version="1.0" encoding="utf-8"?>
<sst xmlns="http://schemas.openxmlformats.org/spreadsheetml/2006/main" count="28" uniqueCount="23">
  <si>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</si>
  <si>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</si>
  <si>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</si>
  <si>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</si>
  <si>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</si>
  <si>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</si>
  <si>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</si>
  <si>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</si>
  <si>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</si>
  <si>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</si>
  <si>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</si>
  <si>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</si>
  <si>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</si>
  <si>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</si>
  <si>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</si>
  <si>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</si>
  <si>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</si>
  <si>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</si>
  <si>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</si>
  <si>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</si>
  <si>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Geocódigo</t>
  </si>
  <si>
    <t>Lepaterique</t>
  </si>
  <si>
    <t>0809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</si>
</sst>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4" fontId="0" fillId="2" borderId="14" xfId="0" applyNumberFormat="1" applyFill="1" applyBorder="1"/>
    <xf numFmtId="10" fontId="0" fillId="2" borderId="15" xfId="0" applyNumberFormat="1" applyFill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12" xfId="0" applyNumberFormat="1" applyBorder="1"/>
    <xf numFmtId="10" fontId="0" fillId="2" borderId="1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3300"/>
      <color rgb="FFFF6600"/>
      <color rgb="FFCC66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9.2578990980272929E-3</c:v>
                </c:pt>
                <c:pt idx="1">
                  <c:v>0.40318441949981365</c:v>
                </c:pt>
                <c:pt idx="2">
                  <c:v>0.15674239196254153</c:v>
                </c:pt>
                <c:pt idx="3">
                  <c:v>4.0432758622724517E-2</c:v>
                </c:pt>
                <c:pt idx="4">
                  <c:v>1.9759425270491546E-2</c:v>
                </c:pt>
                <c:pt idx="5">
                  <c:v>9.9588464810717425E-2</c:v>
                </c:pt>
                <c:pt idx="6">
                  <c:v>2.642071461334854E-2</c:v>
                </c:pt>
                <c:pt idx="7">
                  <c:v>0.2017359757201562</c:v>
                </c:pt>
                <c:pt idx="8">
                  <c:v>3.8125575038028721E-5</c:v>
                </c:pt>
                <c:pt idx="9">
                  <c:v>1.8028015110044128E-2</c:v>
                </c:pt>
                <c:pt idx="10">
                  <c:v>2.3311489413737452E-2</c:v>
                </c:pt>
                <c:pt idx="11">
                  <c:v>1.5003203033599321E-3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0.7197074601662885</c:v>
                </c:pt>
                <c:pt idx="1">
                  <c:v>0.2802925398337115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15</xdr:row>
      <xdr:rowOff>4762</xdr:rowOff>
    </xdr:from>
    <xdr:to>
      <xdr:col>12</xdr:col>
      <xdr:colOff>342900</xdr:colOff>
      <xdr:row>26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20</v>
      </c>
      <c r="B2" s="4" t="s">
        <v>22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4" t="s">
        <v>5</v>
      </c>
      <c r="B5" s="23">
        <v>524.50519190800003</v>
      </c>
      <c r="C5" s="15">
        <f>B5/100</f>
        <v>5.2450519190800007</v>
      </c>
      <c r="D5" s="16">
        <f>C5/C$17</f>
        <v>9.2578990980272929E-3</v>
      </c>
    </row>
    <row r="6" spans="1:4" x14ac:dyDescent="0.25">
      <c r="A6" s="10" t="s">
        <v>6</v>
      </c>
      <c r="B6" s="22">
        <v>22842.3661875</v>
      </c>
      <c r="C6" s="9">
        <f t="shared" ref="C6:C16" si="0">B6/100</f>
        <v>228.42366187499999</v>
      </c>
      <c r="D6" s="11">
        <f>C6/C$17</f>
        <v>0.40318441949981365</v>
      </c>
    </row>
    <row r="7" spans="1:4" x14ac:dyDescent="0.25">
      <c r="A7" s="10" t="s">
        <v>7</v>
      </c>
      <c r="B7" s="22">
        <v>8880.2219062799995</v>
      </c>
      <c r="C7" s="9">
        <f t="shared" si="0"/>
        <v>88.802219062799992</v>
      </c>
      <c r="D7" s="11">
        <f>C7/C$17</f>
        <v>0.15674239196254153</v>
      </c>
    </row>
    <row r="8" spans="1:4" x14ac:dyDescent="0.25">
      <c r="A8" s="10" t="s">
        <v>8</v>
      </c>
      <c r="B8" s="22">
        <v>2290.7132164899999</v>
      </c>
      <c r="C8" s="9">
        <f t="shared" si="0"/>
        <v>22.907132164899998</v>
      </c>
      <c r="D8" s="11">
        <f>C8/C$17</f>
        <v>4.0432758622724517E-2</v>
      </c>
    </row>
    <row r="9" spans="1:4" x14ac:dyDescent="0.25">
      <c r="A9" s="10" t="s">
        <v>9</v>
      </c>
      <c r="B9" s="22">
        <v>1119.4679304399999</v>
      </c>
      <c r="C9" s="9">
        <f t="shared" si="0"/>
        <v>11.194679304399999</v>
      </c>
      <c r="D9" s="11">
        <f>C9/C$17</f>
        <v>1.9759425270491546E-2</v>
      </c>
    </row>
    <row r="10" spans="1:4" x14ac:dyDescent="0.25">
      <c r="A10" s="10" t="s">
        <v>10</v>
      </c>
      <c r="B10" s="22">
        <v>5642.1728401099999</v>
      </c>
      <c r="C10" s="9">
        <f t="shared" si="0"/>
        <v>56.421728401099998</v>
      </c>
      <c r="D10" s="11">
        <f>C10/C$17</f>
        <v>9.9588464810717425E-2</v>
      </c>
    </row>
    <row r="11" spans="1:4" x14ac:dyDescent="0.25">
      <c r="A11" s="10" t="s">
        <v>11</v>
      </c>
      <c r="B11" s="22">
        <v>1496.8625</v>
      </c>
      <c r="C11" s="9">
        <f t="shared" si="0"/>
        <v>14.968624999999999</v>
      </c>
      <c r="D11" s="11">
        <f>C11/C$17</f>
        <v>2.642071461334854E-2</v>
      </c>
    </row>
    <row r="12" spans="1:4" x14ac:dyDescent="0.25">
      <c r="A12" s="10" t="s">
        <v>12</v>
      </c>
      <c r="B12" s="22">
        <v>11429.328138000001</v>
      </c>
      <c r="C12" s="9">
        <f t="shared" si="0"/>
        <v>114.29328138000001</v>
      </c>
      <c r="D12" s="11">
        <f>C12/C$17</f>
        <v>0.2017359757201562</v>
      </c>
    </row>
    <row r="13" spans="1:4" x14ac:dyDescent="0.25">
      <c r="A13" s="10" t="s">
        <v>13</v>
      </c>
      <c r="B13" s="22">
        <v>2.1600000000200001</v>
      </c>
      <c r="C13" s="9">
        <f t="shared" si="0"/>
        <v>2.1600000000200001E-2</v>
      </c>
      <c r="D13" s="11">
        <f>C13/C$17</f>
        <v>3.8125575038028721E-5</v>
      </c>
    </row>
    <row r="14" spans="1:4" x14ac:dyDescent="0.25">
      <c r="A14" s="10" t="s">
        <v>14</v>
      </c>
      <c r="B14" s="22">
        <v>1021.37509006</v>
      </c>
      <c r="C14" s="9">
        <f t="shared" si="0"/>
        <v>10.213750900600001</v>
      </c>
      <c r="D14" s="11">
        <f>C14/C$17</f>
        <v>1.8028015110044128E-2</v>
      </c>
    </row>
    <row r="15" spans="1:4" x14ac:dyDescent="0.25">
      <c r="A15" s="10" t="s">
        <v>15</v>
      </c>
      <c r="B15" s="22">
        <v>1320.7097095300001</v>
      </c>
      <c r="C15" s="9">
        <f t="shared" si="0"/>
        <v>13.2070970953</v>
      </c>
      <c r="D15" s="11">
        <f>C15/C$17</f>
        <v>2.3311489413737452E-2</v>
      </c>
    </row>
    <row r="16" spans="1:4" ht="15.75" thickBot="1" x14ac:dyDescent="0.3">
      <c r="A16" s="17" t="s">
        <v>16</v>
      </c>
      <c r="B16" s="24">
        <v>85.000471522200002</v>
      </c>
      <c r="C16" s="18">
        <f t="shared" si="0"/>
        <v>0.85000471522200005</v>
      </c>
      <c r="D16" s="19">
        <f>C16/C$17</f>
        <v>1.5003203033599321E-3</v>
      </c>
    </row>
    <row r="17" spans="1:4" ht="15.75" thickBot="1" x14ac:dyDescent="0.3">
      <c r="A17" s="8" t="s">
        <v>17</v>
      </c>
      <c r="B17" s="12">
        <f>SUM(B5:B16)</f>
        <v>56654.88318184021</v>
      </c>
      <c r="C17" s="12">
        <f t="shared" ref="C17:D17" si="1">SUM(C5:C16)</f>
        <v>566.54883181840205</v>
      </c>
      <c r="D17" s="25">
        <f t="shared" si="1"/>
        <v>1.0000000000000002</v>
      </c>
    </row>
    <row r="18" spans="1:4" ht="15.75" thickBot="1" x14ac:dyDescent="0.3"/>
    <row r="19" spans="1:4" ht="15.75" thickBot="1" x14ac:dyDescent="0.3">
      <c r="A19" s="5" t="s">
        <v>1</v>
      </c>
      <c r="B19" s="6" t="s">
        <v>2</v>
      </c>
      <c r="C19" s="6" t="s">
        <v>3</v>
      </c>
      <c r="D19" s="7" t="s">
        <v>4</v>
      </c>
    </row>
    <row r="20" spans="1:4" x14ac:dyDescent="0.25">
      <c r="A20" s="20" t="s">
        <v>18</v>
      </c>
      <c r="B20" s="15">
        <f>B6+B7+B8+B9+B10</f>
        <v>40774.942080819994</v>
      </c>
      <c r="C20" s="15">
        <f>B20/100</f>
        <v>407.74942080819994</v>
      </c>
      <c r="D20" s="16">
        <f>C20/C$22</f>
        <v>0.7197074601662885</v>
      </c>
    </row>
    <row r="21" spans="1:4" ht="15.75" thickBot="1" x14ac:dyDescent="0.3">
      <c r="A21" s="21" t="s">
        <v>19</v>
      </c>
      <c r="B21" s="18">
        <f>B5+B11+B12+B13+B14+B15+B16</f>
        <v>15879.94110102022</v>
      </c>
      <c r="C21" s="18">
        <f>B21/100</f>
        <v>158.79941101020219</v>
      </c>
      <c r="D21" s="19">
        <f>C21/C$22</f>
        <v>0.2802925398337115</v>
      </c>
    </row>
    <row r="22" spans="1:4" ht="15.75" thickBot="1" x14ac:dyDescent="0.3">
      <c r="A22" s="8" t="s">
        <v>17</v>
      </c>
      <c r="B22" s="12">
        <f>SUM(B20:B21)</f>
        <v>56654.88318184021</v>
      </c>
      <c r="C22" s="12">
        <f>SUM(C20:C21)</f>
        <v>566.54883181840216</v>
      </c>
      <c r="D22" s="13">
        <f>SUM(D20:D21)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2014-11-24T19:41:28Z</dcterms:modified>
</cp:coreProperties>
</file>