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D19" i="1"/>
  <c r="D18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C19" i="1"/>
  <c r="C18" i="1"/>
  <c r="C6" i="1"/>
  <c r="C7" i="1"/>
  <c r="C8" i="1"/>
  <c r="C9" i="1"/>
  <c r="C10" i="1"/>
  <c r="C11" i="1"/>
  <c r="C12" i="1"/>
  <c r="C13" i="1"/>
  <c r="C14" i="1"/>
  <c r="C15" i="1"/>
  <c r="C16" i="1"/>
  <c r="C17" i="1"/>
  <c r="B19" i="1"/>
  <c r="C23" i="1" l="1"/>
  <c r="C5" i="1"/>
  <c r="B24" i="1" l="1"/>
  <c r="C22" i="1"/>
  <c r="C24" i="1" s="1"/>
  <c r="D23" i="1" s="1"/>
  <c r="D22" i="1" l="1"/>
  <c r="D24" i="1" s="1"/>
</calcChain>
</file>

<file path=xl/sharedStrings.xml><?xml version="1.0" encoding="utf-8"?>
<sst xmlns="http://schemas.openxmlformats.org/spreadsheetml/2006/main" count="30" uniqueCount="25">
  <si>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</si>
  <si>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</si>
  <si>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</si>
  <si>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</si>
  <si>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</si>
  <si>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</si>
  <si>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</si>
  <si>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</si>
  <si>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</si>
  <si>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</si>
  <si>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</si>
  <si>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</si>
  <si>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</si>
  <si>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</si>
  <si>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</si>
  <si>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</si>
  <si>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</si>
  <si>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</si>
  <si>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</si>
  <si>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</si>
  <si>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Geocódigo</t>
  </si>
  <si>
    <t>Agricultura Tecnificada</t>
  </si>
  <si>
    <t>Otras Superficies de Agua</t>
  </si>
  <si>
    <t>0817</t>
  </si>
  <si>
    <t>San Antonio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</si>
</sst>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 applyBorder="1"/>
    <xf numFmtId="4" fontId="1" fillId="2" borderId="14" xfId="0" applyNumberFormat="1" applyFont="1" applyFill="1" applyBorder="1"/>
    <xf numFmtId="10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808000"/>
      <color rgb="FF006600"/>
      <color rgb="FF666633"/>
      <color rgb="FF009900"/>
      <color rgb="FF003300"/>
      <color rgb="FF0092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FF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3.451833966622659E-2</c:v>
                </c:pt>
                <c:pt idx="1">
                  <c:v>1.3867120450928581E-2</c:v>
                </c:pt>
                <c:pt idx="2">
                  <c:v>0.28746653938361361</c:v>
                </c:pt>
                <c:pt idx="3">
                  <c:v>0.23533163441940996</c:v>
                </c:pt>
                <c:pt idx="4">
                  <c:v>3.5426678115938977E-2</c:v>
                </c:pt>
                <c:pt idx="5">
                  <c:v>1.1288832536290108E-2</c:v>
                </c:pt>
                <c:pt idx="6">
                  <c:v>6.5301718938650055E-2</c:v>
                </c:pt>
                <c:pt idx="7">
                  <c:v>3.5979041077743211E-4</c:v>
                </c:pt>
                <c:pt idx="8">
                  <c:v>8.6231346476621181E-4</c:v>
                </c:pt>
                <c:pt idx="9">
                  <c:v>0.19632036236166656</c:v>
                </c:pt>
                <c:pt idx="10">
                  <c:v>1.1214568419914725E-3</c:v>
                </c:pt>
                <c:pt idx="11">
                  <c:v>9.8980302186275071E-2</c:v>
                </c:pt>
                <c:pt idx="12">
                  <c:v>6.685186300604982E-3</c:v>
                </c:pt>
                <c:pt idx="13">
                  <c:v>1.2469724922860428E-2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0.63481540339390274</c:v>
                </c:pt>
                <c:pt idx="1">
                  <c:v>0.36518459660609731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15</xdr:row>
      <xdr:rowOff>4762</xdr:rowOff>
    </xdr:from>
    <xdr:to>
      <xdr:col>12</xdr:col>
      <xdr:colOff>342900</xdr:colOff>
      <xdr:row>28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3" sqref="D3"/>
    </sheetView>
  </sheetViews>
  <sheetFormatPr baseColWidth="10" defaultColWidth="9.140625" defaultRowHeight="15" x14ac:dyDescent="0.25"/>
  <cols>
    <col min="1" max="1" width="32.5703125" bestFit="1" customWidth="1"/>
    <col min="2" max="2" width="19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24</v>
      </c>
    </row>
    <row r="2" spans="1:4" x14ac:dyDescent="0.25">
      <c r="A2" s="3" t="s">
        <v>20</v>
      </c>
      <c r="B2" s="4" t="s">
        <v>23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2" t="s">
        <v>21</v>
      </c>
      <c r="B5" s="13">
        <v>729.14500666799995</v>
      </c>
      <c r="C5" s="13">
        <f>B5/100</f>
        <v>7.2914500666799995</v>
      </c>
      <c r="D5" s="14">
        <f>C5/C$19</f>
        <v>3.451833966622659E-2</v>
      </c>
    </row>
    <row r="6" spans="1:4" x14ac:dyDescent="0.25">
      <c r="A6" s="10" t="s">
        <v>5</v>
      </c>
      <c r="B6" s="9">
        <v>292.92085689599998</v>
      </c>
      <c r="C6" s="9">
        <f t="shared" ref="C6:C17" si="0">B6/100</f>
        <v>2.9292085689599996</v>
      </c>
      <c r="D6" s="11">
        <f t="shared" ref="D6:D18" si="1">C6/C$19</f>
        <v>1.3867120450928581E-2</v>
      </c>
    </row>
    <row r="7" spans="1:4" x14ac:dyDescent="0.25">
      <c r="A7" s="10" t="s">
        <v>6</v>
      </c>
      <c r="B7" s="9">
        <v>6072.2732843599997</v>
      </c>
      <c r="C7" s="9">
        <f t="shared" si="0"/>
        <v>60.722732843599999</v>
      </c>
      <c r="D7" s="11">
        <f t="shared" si="1"/>
        <v>0.28746653938361361</v>
      </c>
    </row>
    <row r="8" spans="1:4" x14ac:dyDescent="0.25">
      <c r="A8" s="10" t="s">
        <v>7</v>
      </c>
      <c r="B8" s="9">
        <v>4971.0063637800004</v>
      </c>
      <c r="C8" s="9">
        <f t="shared" si="0"/>
        <v>49.710063637800005</v>
      </c>
      <c r="D8" s="11">
        <f t="shared" si="1"/>
        <v>0.23533163441940996</v>
      </c>
    </row>
    <row r="9" spans="1:4" x14ac:dyDescent="0.25">
      <c r="A9" s="10" t="s">
        <v>8</v>
      </c>
      <c r="B9" s="9">
        <v>748.33221124900001</v>
      </c>
      <c r="C9" s="9">
        <f t="shared" si="0"/>
        <v>7.4833221124899998</v>
      </c>
      <c r="D9" s="11">
        <f t="shared" si="1"/>
        <v>3.5426678115938977E-2</v>
      </c>
    </row>
    <row r="10" spans="1:4" x14ac:dyDescent="0.25">
      <c r="A10" s="10" t="s">
        <v>9</v>
      </c>
      <c r="B10" s="9">
        <v>238.45862676300001</v>
      </c>
      <c r="C10" s="9">
        <f t="shared" si="0"/>
        <v>2.38458626763</v>
      </c>
      <c r="D10" s="11">
        <f t="shared" si="1"/>
        <v>1.1288832536290108E-2</v>
      </c>
    </row>
    <row r="11" spans="1:4" x14ac:dyDescent="0.25">
      <c r="A11" s="10" t="s">
        <v>10</v>
      </c>
      <c r="B11" s="9">
        <v>1379.39491735</v>
      </c>
      <c r="C11" s="9">
        <f t="shared" si="0"/>
        <v>13.7939491735</v>
      </c>
      <c r="D11" s="11">
        <f t="shared" si="1"/>
        <v>6.5301718938650055E-2</v>
      </c>
    </row>
    <row r="12" spans="1:4" x14ac:dyDescent="0.25">
      <c r="A12" s="10" t="s">
        <v>11</v>
      </c>
      <c r="B12" s="9">
        <v>7.6000000000599996</v>
      </c>
      <c r="C12" s="9">
        <f t="shared" si="0"/>
        <v>7.600000000059999E-2</v>
      </c>
      <c r="D12" s="11">
        <f t="shared" si="1"/>
        <v>3.5979041077743211E-4</v>
      </c>
    </row>
    <row r="13" spans="1:4" x14ac:dyDescent="0.25">
      <c r="A13" s="10" t="s">
        <v>22</v>
      </c>
      <c r="B13" s="9">
        <v>18.214999999900002</v>
      </c>
      <c r="C13" s="9">
        <f t="shared" si="0"/>
        <v>0.18214999999900003</v>
      </c>
      <c r="D13" s="11">
        <f t="shared" si="1"/>
        <v>8.6231346476621181E-4</v>
      </c>
    </row>
    <row r="14" spans="1:4" x14ac:dyDescent="0.25">
      <c r="A14" s="10" t="s">
        <v>12</v>
      </c>
      <c r="B14" s="9">
        <v>4146.9553086100004</v>
      </c>
      <c r="C14" s="9">
        <f t="shared" si="0"/>
        <v>41.469553086100007</v>
      </c>
      <c r="D14" s="11">
        <f t="shared" si="1"/>
        <v>0.19632036236166656</v>
      </c>
    </row>
    <row r="15" spans="1:4" x14ac:dyDescent="0.25">
      <c r="A15" s="10" t="s">
        <v>13</v>
      </c>
      <c r="B15" s="9">
        <v>23.688991545899999</v>
      </c>
      <c r="C15" s="9">
        <f t="shared" si="0"/>
        <v>0.23688991545899998</v>
      </c>
      <c r="D15" s="11">
        <f t="shared" si="1"/>
        <v>1.1214568419914725E-3</v>
      </c>
    </row>
    <row r="16" spans="1:4" x14ac:dyDescent="0.25">
      <c r="A16" s="10" t="s">
        <v>14</v>
      </c>
      <c r="B16" s="9">
        <v>2090.8014057300002</v>
      </c>
      <c r="C16" s="9">
        <f t="shared" si="0"/>
        <v>20.908014057300001</v>
      </c>
      <c r="D16" s="11">
        <f t="shared" si="1"/>
        <v>9.8980302186275071E-2</v>
      </c>
    </row>
    <row r="17" spans="1:4" x14ac:dyDescent="0.25">
      <c r="A17" s="10" t="s">
        <v>15</v>
      </c>
      <c r="B17" s="9">
        <v>141.21392444899999</v>
      </c>
      <c r="C17" s="9">
        <f t="shared" si="0"/>
        <v>1.4121392444899998</v>
      </c>
      <c r="D17" s="11">
        <f t="shared" si="1"/>
        <v>6.685186300604982E-3</v>
      </c>
    </row>
    <row r="18" spans="1:4" ht="15.75" thickBot="1" x14ac:dyDescent="0.3">
      <c r="A18" s="15" t="s">
        <v>16</v>
      </c>
      <c r="B18" s="16">
        <v>263.40309962600003</v>
      </c>
      <c r="C18" s="16">
        <f>B18/100</f>
        <v>2.6340309962600004</v>
      </c>
      <c r="D18" s="17">
        <f t="shared" si="1"/>
        <v>1.2469724922860428E-2</v>
      </c>
    </row>
    <row r="19" spans="1:4" ht="15.75" thickBot="1" x14ac:dyDescent="0.3">
      <c r="A19" s="8" t="s">
        <v>17</v>
      </c>
      <c r="B19" s="22">
        <f>SUM(B5:B18)</f>
        <v>21123.408997026861</v>
      </c>
      <c r="C19" s="22">
        <f>SUM(C5:C18)</f>
        <v>211.2340899702686</v>
      </c>
      <c r="D19" s="23">
        <f>SUM(D5:D18)</f>
        <v>1</v>
      </c>
    </row>
    <row r="20" spans="1:4" ht="15.75" thickBot="1" x14ac:dyDescent="0.3">
      <c r="A20" s="21"/>
      <c r="B20" s="20"/>
    </row>
    <row r="21" spans="1:4" ht="15.75" thickBot="1" x14ac:dyDescent="0.3">
      <c r="A21" s="5" t="s">
        <v>1</v>
      </c>
      <c r="B21" s="6" t="s">
        <v>2</v>
      </c>
      <c r="C21" s="6" t="s">
        <v>3</v>
      </c>
      <c r="D21" s="7" t="s">
        <v>4</v>
      </c>
    </row>
    <row r="22" spans="1:4" x14ac:dyDescent="0.25">
      <c r="A22" s="18" t="s">
        <v>18</v>
      </c>
      <c r="B22" s="13">
        <f>B7+B8+B9+B10+B11</f>
        <v>13409.465403502001</v>
      </c>
      <c r="C22" s="13">
        <f>B22/100</f>
        <v>134.09465403502</v>
      </c>
      <c r="D22" s="14">
        <f>C22/C$24</f>
        <v>0.63481540339390274</v>
      </c>
    </row>
    <row r="23" spans="1:4" ht="15.75" thickBot="1" x14ac:dyDescent="0.3">
      <c r="A23" s="19" t="s">
        <v>19</v>
      </c>
      <c r="B23" s="16">
        <f>B5+B6+B12+B13+B14+B15+B16+B17+B18</f>
        <v>7713.9435935248603</v>
      </c>
      <c r="C23" s="16">
        <f>B23/100</f>
        <v>77.139435935248599</v>
      </c>
      <c r="D23" s="17">
        <f>C23/C$24</f>
        <v>0.36518459660609731</v>
      </c>
    </row>
    <row r="24" spans="1:4" ht="15.75" thickBot="1" x14ac:dyDescent="0.3">
      <c r="A24" s="8" t="s">
        <v>17</v>
      </c>
      <c r="B24" s="22">
        <f>SUM(B22:B23)</f>
        <v>21123.408997026861</v>
      </c>
      <c r="C24" s="22">
        <f>SUM(C22:C23)</f>
        <v>211.2340899702686</v>
      </c>
      <c r="D24" s="23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2014-11-24T20:26:51Z</dcterms:modified>
</cp:coreProperties>
</file>