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5" windowWidth="14805" windowHeight="795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B5" i="1" l="1"/>
  <c r="C3" i="1"/>
  <c r="C4" i="1"/>
  <c r="C2" i="1"/>
  <c r="C5" i="1" l="1"/>
  <c r="D2" i="1"/>
  <c r="D3" i="1" l="1"/>
  <c r="D4" i="1"/>
  <c r="D5" i="1" l="1"/>
</calcChain>
</file>

<file path=xl/sharedStrings.xml><?xml version="1.0" encoding="utf-8"?>
<sst xmlns="http://schemas.openxmlformats.org/spreadsheetml/2006/main" count="8" uniqueCount="8">
  <si>
    <t>0-15%</t>
  </si>
  <si>
    <t>15-30%</t>
  </si>
  <si>
    <t>30-45%</t>
  </si>
  <si>
    <t>Pendiente</t>
  </si>
  <si>
    <t>Total</t>
  </si>
  <si>
    <t>Superficie ha</t>
  </si>
  <si>
    <r>
      <t>Superficie km</t>
    </r>
    <r>
      <rPr>
        <b/>
        <sz val="11"/>
        <color theme="1"/>
        <rFont val="Calibri"/>
        <family val="2"/>
      </rPr>
      <t>²</t>
    </r>
  </si>
  <si>
    <t>Superficie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</si>
</sst>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1" fontId="0" fillId="0" borderId="5" xfId="0" applyNumberFormat="1" applyBorder="1"/>
    <xf numFmtId="1" fontId="0" fillId="0" borderId="2" xfId="0" applyNumberFormat="1" applyBorder="1"/>
    <xf numFmtId="1" fontId="0" fillId="0" borderId="7" xfId="0" applyNumberFormat="1" applyBorder="1"/>
    <xf numFmtId="10" fontId="0" fillId="0" borderId="4" xfId="0" applyNumberFormat="1" applyBorder="1"/>
    <xf numFmtId="1" fontId="1" fillId="2" borderId="13" xfId="0" applyNumberFormat="1" applyFont="1" applyFill="1" applyBorder="1"/>
    <xf numFmtId="10" fontId="1" fillId="2" borderId="15" xfId="0" applyNumberFormat="1" applyFont="1" applyFill="1" applyBorder="1"/>
    <xf numFmtId="0" fontId="1" fillId="2" borderId="10" xfId="0" applyFont="1" applyFill="1" applyBorder="1"/>
    <xf numFmtId="0" fontId="1" fillId="2" borderId="11" xfId="0" applyFont="1" applyFill="1" applyBorder="1"/>
    <xf numFmtId="0" fontId="1" fillId="2" borderId="12" xfId="0" applyFont="1" applyFill="1" applyBorder="1"/>
    <xf numFmtId="10" fontId="0" fillId="0" borderId="6" xfId="0" applyNumberFormat="1" applyBorder="1"/>
    <xf numFmtId="10" fontId="0" fillId="0" borderId="9" xfId="0" applyNumberFormat="1" applyBorder="1"/>
    <xf numFmtId="4" fontId="0" fillId="0" borderId="3" xfId="0" applyNumberFormat="1" applyBorder="1"/>
    <xf numFmtId="4" fontId="0" fillId="0" borderId="1" xfId="0" applyNumberFormat="1" applyBorder="1"/>
    <xf numFmtId="4" fontId="0" fillId="0" borderId="8" xfId="0" applyNumberFormat="1" applyBorder="1"/>
    <xf numFmtId="4" fontId="1" fillId="2" borderId="14" xfId="0" applyNumberFormat="1" applyFont="1" applyFill="1" applyBorder="1"/>
  </cellXfs>
  <cellStyles count="1">
    <cellStyle name="Normal" xfId="0" builtinId="0"/>
  </cellStyles>
  <dxfs count="0"/>
  <tableStyles count="0" defaultTableStyle="TableStyleMedium2" defaultPivotStyle="PivotStyleMedium9"/>
  <colors>
    <mruColors>
      <color rgb="FF003300"/>
      <color rgb="FF00FF00"/>
      <color rgb="FFFF9900"/>
      <color rgb="FF009900"/>
      <color rgb="FFFF6600"/>
      <color rgb="FFFF3300"/>
      <color rgb="FFFF7D7D"/>
      <color rgb="FFFF0000"/>
      <color rgb="FF008000"/>
      <color rgb="FF99FF33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Porcentajes de</a:t>
            </a:r>
            <a:r>
              <a:rPr lang="en-US" baseline="0"/>
              <a:t> pendientes</a:t>
            </a:r>
            <a:endParaRPr lang="en-US"/>
          </a:p>
        </c:rich>
      </c:tx>
      <c:layout/>
      <c:overlay val="0"/>
    </c:title>
    <c:autoTitleDeleted val="0"/>
    <c:view3D>
      <c:rotX val="30"/>
      <c:rotY val="0"/>
      <c:rAngAx val="0"/>
      <c:perspective val="30"/>
    </c:view3D>
    <c:floor>
      <c:thickness val="0"/>
    </c:floor>
    <c:sideWall>
      <c:thickness val="0"/>
    </c:sideWall>
    <c:backWall>
      <c:thickness val="0"/>
    </c:backWall>
    <c:plotArea>
      <c:layout/>
      <c:pie3DChart>
        <c:varyColors val="1"/>
        <c:ser>
          <c:idx val="0"/>
          <c:order val="0"/>
          <c:tx>
            <c:strRef>
              <c:f>Hoja1!$D$1</c:f>
              <c:strCache>
                <c:ptCount val="1"/>
                <c:pt idx="0">
                  <c:v>Superficie %</c:v>
                </c:pt>
              </c:strCache>
            </c:strRef>
          </c:tx>
          <c:explosion val="25"/>
          <c:dPt>
            <c:idx val="0"/>
            <c:bubble3D val="0"/>
            <c:spPr>
              <a:solidFill>
                <a:srgbClr val="003300"/>
              </a:solidFill>
            </c:spPr>
          </c:dPt>
          <c:dPt>
            <c:idx val="1"/>
            <c:bubble3D val="0"/>
            <c:spPr>
              <a:solidFill>
                <a:srgbClr val="00FF00"/>
              </a:solidFill>
            </c:spPr>
          </c:dPt>
          <c:dPt>
            <c:idx val="2"/>
            <c:bubble3D val="0"/>
            <c:spPr>
              <a:solidFill>
                <a:srgbClr val="FFFF00"/>
              </a:solidFill>
            </c:spPr>
          </c:dPt>
          <c:dPt>
            <c:idx val="3"/>
            <c:bubble3D val="0"/>
            <c:spPr>
              <a:solidFill>
                <a:srgbClr val="FF6600"/>
              </a:solidFill>
            </c:spPr>
          </c:dPt>
          <c:dPt>
            <c:idx val="4"/>
            <c:bubble3D val="0"/>
            <c:spPr>
              <a:solidFill>
                <a:srgbClr val="FF0000"/>
              </a:solidFill>
            </c:spPr>
          </c:dPt>
          <c:dLbls>
            <c:txPr>
              <a:bodyPr/>
              <a:lstStyle/>
              <a:p>
                <a:pPr>
                  <a:defRPr sz="1200"/>
                </a:pPr>
                <a:endParaRPr lang="es-HN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</c:dLbls>
          <c:cat>
            <c:strRef>
              <c:f>Hoja1!$A$2:$A$4</c:f>
              <c:strCache>
                <c:ptCount val="3"/>
                <c:pt idx="0">
                  <c:v>0-15%</c:v>
                </c:pt>
                <c:pt idx="1">
                  <c:v>15-30%</c:v>
                </c:pt>
                <c:pt idx="2">
                  <c:v>30-45%</c:v>
                </c:pt>
              </c:strCache>
            </c:strRef>
          </c:cat>
          <c:val>
            <c:numRef>
              <c:f>Hoja1!$D$2:$D$4</c:f>
              <c:numCache>
                <c:formatCode>0.00%</c:formatCode>
                <c:ptCount val="3"/>
                <c:pt idx="0">
                  <c:v>0.99789564045100165</c:v>
                </c:pt>
                <c:pt idx="1">
                  <c:v>2.0896688229848606E-3</c:v>
                </c:pt>
                <c:pt idx="2">
                  <c:v>1.4690726013514178E-5</c:v>
                </c:pt>
              </c:numCache>
            </c:numRef>
          </c:val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</c:pie3D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s-HN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61912</xdr:rowOff>
    </xdr:from>
    <xdr:to>
      <xdr:col>12</xdr:col>
      <xdr:colOff>304800</xdr:colOff>
      <xdr:row>12</xdr:row>
      <xdr:rowOff>109537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"/>
  <sheetViews>
    <sheetView tabSelected="1" workbookViewId="0">
      <selection activeCell="C11" sqref="C11"/>
    </sheetView>
  </sheetViews>
  <sheetFormatPr baseColWidth="10" defaultColWidth="9.140625" defaultRowHeight="15" x14ac:dyDescent="0.25"/>
  <cols>
    <col min="1" max="1" width="10.28515625" bestFit="1" customWidth="1"/>
    <col min="2" max="2" width="13.7109375" bestFit="1" customWidth="1"/>
    <col min="3" max="3" width="15" bestFit="1" customWidth="1"/>
    <col min="4" max="4" width="12.5703125" bestFit="1" customWidth="1"/>
  </cols>
  <sheetData>
    <row r="1" spans="1:4" ht="15.75" thickBot="1" x14ac:dyDescent="0.3">
      <c r="A1" s="7" t="s">
        <v>3</v>
      </c>
      <c r="B1" s="8" t="s">
        <v>5</v>
      </c>
      <c r="C1" s="8" t="s">
        <v>6</v>
      </c>
      <c r="D1" s="9" t="s">
        <v>7</v>
      </c>
    </row>
    <row r="2" spans="1:4" x14ac:dyDescent="0.25">
      <c r="A2" s="2" t="s">
        <v>0</v>
      </c>
      <c r="B2" s="12">
        <v>130832.23507</v>
      </c>
      <c r="C2" s="12">
        <f>B2/100</f>
        <v>1308.3223507</v>
      </c>
      <c r="D2" s="4">
        <f>C2/C$5</f>
        <v>0.99789564045100165</v>
      </c>
    </row>
    <row r="3" spans="1:4" x14ac:dyDescent="0.25">
      <c r="A3" s="1" t="s">
        <v>1</v>
      </c>
      <c r="B3" s="13">
        <v>273.97257948100003</v>
      </c>
      <c r="C3" s="13">
        <f t="shared" ref="C3:C4" si="0">B3/100</f>
        <v>2.7397257948100004</v>
      </c>
      <c r="D3" s="10">
        <f>C3/C$5</f>
        <v>2.0896688229848606E-3</v>
      </c>
    </row>
    <row r="4" spans="1:4" ht="15.75" thickBot="1" x14ac:dyDescent="0.3">
      <c r="A4" s="3" t="s">
        <v>2</v>
      </c>
      <c r="B4" s="14">
        <v>1.9260736706699999</v>
      </c>
      <c r="C4" s="14">
        <f t="shared" si="0"/>
        <v>1.9260736706699998E-2</v>
      </c>
      <c r="D4" s="11">
        <f>C4/C$5</f>
        <v>1.4690726013514178E-5</v>
      </c>
    </row>
    <row r="5" spans="1:4" ht="15.75" thickBot="1" x14ac:dyDescent="0.3">
      <c r="A5" s="5" t="s">
        <v>4</v>
      </c>
      <c r="B5" s="15">
        <f>SUM(B2:B4)</f>
        <v>131108.13372315167</v>
      </c>
      <c r="C5" s="15">
        <f>SUM(C2:C4)</f>
        <v>1311.0813372315167</v>
      </c>
      <c r="D5" s="6">
        <f>SUM(D2:D4)</f>
        <v>1</v>
      </c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2014-11-26T15:07:23Z</dcterms:modified>
</cp:coreProperties>
</file>