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5" i="1" l="1"/>
  <c r="B14" i="1"/>
  <c r="C6" i="1" l="1"/>
  <c r="C7" i="1"/>
  <c r="C8" i="1"/>
  <c r="C9" i="1"/>
  <c r="C10" i="1"/>
  <c r="B11" i="1"/>
  <c r="C15" i="1" l="1"/>
  <c r="C5" i="1"/>
  <c r="C11" i="1" s="1"/>
  <c r="D8" i="1" s="1"/>
  <c r="D5" i="1" l="1"/>
  <c r="D10" i="1"/>
  <c r="D6" i="1"/>
  <c r="D7" i="1"/>
  <c r="D9" i="1"/>
  <c r="B16" i="1"/>
  <c r="C14" i="1"/>
  <c r="C16" i="1" s="1"/>
  <c r="D15" i="1" s="1"/>
  <c r="D11" i="1" l="1"/>
  <c r="D14" i="1"/>
  <c r="D16" i="1" s="1"/>
</calcChain>
</file>

<file path=xl/sharedStrings.xml><?xml version="1.0" encoding="utf-8"?>
<sst xmlns="http://schemas.openxmlformats.org/spreadsheetml/2006/main" count="22" uniqueCount="17">
  <si>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</si>
  <si>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</si>
  <si>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</si>
  <si>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</si>
  <si>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</si>
  <si>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</si>
  <si>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</si>
  <si>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</si>
  <si>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Otras Superficies de Agua</t>
  </si>
  <si>
    <t>Pastos/Cultivos</t>
  </si>
  <si>
    <t>Vegetación Secundaria Decidua</t>
  </si>
  <si>
    <t>Zona Urbana Discontinua</t>
  </si>
  <si>
    <t>Total</t>
  </si>
  <si>
    <t>Bosque</t>
  </si>
  <si>
    <t>No Bosque</t>
  </si>
  <si>
    <t>Camasca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</si>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</sst>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1" xfId="0" applyNumberFormat="1" applyBorder="1"/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FFFF00"/>
      <color rgb="FF33669B"/>
      <color rgb="FF666633"/>
      <color rgb="FF009200"/>
      <color rgb="FFF0300A"/>
      <color rgb="FFFF6600"/>
      <color rgb="FF6F6F6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33669B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D9D9D9"/>
              </a:solidFill>
            </c:spPr>
          </c:dPt>
          <c:dPt>
            <c:idx val="5"/>
            <c:bubble3D val="0"/>
            <c:spPr>
              <a:solidFill>
                <a:srgbClr val="FD6E5F"/>
              </a:solidFill>
            </c:spPr>
          </c:dPt>
          <c:dPt>
            <c:idx val="6"/>
            <c:bubble3D val="0"/>
            <c:spPr>
              <a:solidFill>
                <a:srgbClr val="808033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Hoja1!$A$5:$A$10</c:f>
              <c:strCache>
                <c:ptCount val="6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Vegetación Secundaria Decidua</c:v>
                </c:pt>
                <c:pt idx="5">
                  <c:v>Zona Urbana Discontinua</c:v>
                </c:pt>
              </c:strCache>
            </c:strRef>
          </c:cat>
          <c:val>
            <c:numRef>
              <c:f>Hoja1!$D$5:$D$10</c:f>
              <c:numCache>
                <c:formatCode>0.00%</c:formatCode>
                <c:ptCount val="6"/>
                <c:pt idx="0">
                  <c:v>1.6520994138595257E-2</c:v>
                </c:pt>
                <c:pt idx="1">
                  <c:v>0.52233245661509564</c:v>
                </c:pt>
                <c:pt idx="2">
                  <c:v>3.4430765203708963E-3</c:v>
                </c:pt>
                <c:pt idx="3">
                  <c:v>0.23668717761344088</c:v>
                </c:pt>
                <c:pt idx="4">
                  <c:v>0.20169951924781016</c:v>
                </c:pt>
                <c:pt idx="5">
                  <c:v>1.9316775864687122E-2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Hoja1!$A$14:$A$15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Hoja1!$D$14:$D$15</c:f>
              <c:numCache>
                <c:formatCode>0.00%</c:formatCode>
                <c:ptCount val="2"/>
                <c:pt idx="0">
                  <c:v>0.52233245661509564</c:v>
                </c:pt>
                <c:pt idx="1">
                  <c:v>0.47766754338490425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10</xdr:row>
      <xdr:rowOff>0</xdr:rowOff>
    </xdr:from>
    <xdr:to>
      <xdr:col>12</xdr:col>
      <xdr:colOff>95250</xdr:colOff>
      <xdr:row>19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80" zoomScaleNormal="80" workbookViewId="0">
      <selection activeCell="O16" sqref="O1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2" t="s">
        <v>0</v>
      </c>
      <c r="B1" s="1" t="s">
        <v>15</v>
      </c>
    </row>
    <row r="2" spans="1:4" x14ac:dyDescent="0.25">
      <c r="A2" s="21" t="s">
        <v>1</v>
      </c>
      <c r="B2" s="2" t="s">
        <v>16</v>
      </c>
    </row>
    <row r="3" spans="1:4" ht="15.75" thickBot="1" x14ac:dyDescent="0.3"/>
    <row r="4" spans="1:4" x14ac:dyDescent="0.25">
      <c r="A4" s="16" t="s">
        <v>2</v>
      </c>
      <c r="B4" s="17" t="s">
        <v>3</v>
      </c>
      <c r="C4" s="17" t="s">
        <v>4</v>
      </c>
      <c r="D4" s="18" t="s">
        <v>5</v>
      </c>
    </row>
    <row r="5" spans="1:4" x14ac:dyDescent="0.25">
      <c r="A5" s="23" t="s">
        <v>6</v>
      </c>
      <c r="B5" s="3">
        <v>109.71970434799999</v>
      </c>
      <c r="C5" s="3">
        <f>B5/100</f>
        <v>1.09719704348</v>
      </c>
      <c r="D5" s="22">
        <f>C5/C$11</f>
        <v>1.6520994138595257E-2</v>
      </c>
    </row>
    <row r="6" spans="1:4" x14ac:dyDescent="0.25">
      <c r="A6" s="23" t="s">
        <v>7</v>
      </c>
      <c r="B6" s="3">
        <v>3468.9294258199998</v>
      </c>
      <c r="C6" s="3">
        <f t="shared" ref="C6:C10" si="0">B6/100</f>
        <v>34.6892942582</v>
      </c>
      <c r="D6" s="22">
        <f>C6/C$11</f>
        <v>0.52233245661509564</v>
      </c>
    </row>
    <row r="7" spans="1:4" x14ac:dyDescent="0.25">
      <c r="A7" s="23" t="s">
        <v>8</v>
      </c>
      <c r="B7" s="3">
        <v>22.866259420799999</v>
      </c>
      <c r="C7" s="3">
        <f t="shared" si="0"/>
        <v>0.22866259420799998</v>
      </c>
      <c r="D7" s="22">
        <f>C7/C$11</f>
        <v>3.4430765203708963E-3</v>
      </c>
    </row>
    <row r="8" spans="1:4" x14ac:dyDescent="0.25">
      <c r="A8" s="23" t="s">
        <v>9</v>
      </c>
      <c r="B8" s="3">
        <v>1571.8937330799999</v>
      </c>
      <c r="C8" s="3">
        <f t="shared" si="0"/>
        <v>15.718937330799999</v>
      </c>
      <c r="D8" s="22">
        <f>C8/C$11</f>
        <v>0.23668717761344088</v>
      </c>
    </row>
    <row r="9" spans="1:4" x14ac:dyDescent="0.25">
      <c r="A9" s="23" t="s">
        <v>10</v>
      </c>
      <c r="B9" s="3">
        <v>1339.53268389</v>
      </c>
      <c r="C9" s="3">
        <f t="shared" si="0"/>
        <v>13.395326838900001</v>
      </c>
      <c r="D9" s="22">
        <f>C9/C$11</f>
        <v>0.20169951924781016</v>
      </c>
    </row>
    <row r="10" spans="1:4" x14ac:dyDescent="0.25">
      <c r="A10" s="23" t="s">
        <v>11</v>
      </c>
      <c r="B10" s="3">
        <v>128.28713085000001</v>
      </c>
      <c r="C10" s="3">
        <f t="shared" si="0"/>
        <v>1.2828713085000001</v>
      </c>
      <c r="D10" s="22">
        <f>C10/C$11</f>
        <v>1.9316775864687122E-2</v>
      </c>
    </row>
    <row r="11" spans="1:4" ht="15.75" thickBot="1" x14ac:dyDescent="0.3">
      <c r="A11" s="8" t="s">
        <v>12</v>
      </c>
      <c r="B11" s="9">
        <f>SUM(B5:B10)</f>
        <v>6641.2289374087995</v>
      </c>
      <c r="C11" s="9">
        <f>SUM(C5:C10)</f>
        <v>66.412289374088004</v>
      </c>
      <c r="D11" s="10">
        <f>SUM(D5:D10)</f>
        <v>0.99999999999999989</v>
      </c>
    </row>
    <row r="12" spans="1:4" ht="15.75" thickBot="1" x14ac:dyDescent="0.3">
      <c r="C12" s="11"/>
      <c r="D12" s="11"/>
    </row>
    <row r="13" spans="1:4" ht="15.75" thickBot="1" x14ac:dyDescent="0.3">
      <c r="A13" s="16" t="s">
        <v>2</v>
      </c>
      <c r="B13" s="17" t="s">
        <v>3</v>
      </c>
      <c r="C13" s="19" t="s">
        <v>4</v>
      </c>
      <c r="D13" s="20" t="s">
        <v>5</v>
      </c>
    </row>
    <row r="14" spans="1:4" x14ac:dyDescent="0.25">
      <c r="A14" s="14" t="s">
        <v>13</v>
      </c>
      <c r="B14" s="4">
        <f>B6</f>
        <v>3468.9294258199998</v>
      </c>
      <c r="C14" s="4">
        <f>B14/100</f>
        <v>34.6892942582</v>
      </c>
      <c r="D14" s="5">
        <f>C14/C$16</f>
        <v>0.52233245661509564</v>
      </c>
    </row>
    <row r="15" spans="1:4" ht="15.75" thickBot="1" x14ac:dyDescent="0.3">
      <c r="A15" s="15" t="s">
        <v>14</v>
      </c>
      <c r="B15" s="6">
        <f>B5+B7+B8+B9+B10</f>
        <v>3172.2995115887998</v>
      </c>
      <c r="C15" s="6">
        <f>B15/100</f>
        <v>31.722995115887997</v>
      </c>
      <c r="D15" s="7">
        <f>C15/C$16</f>
        <v>0.47766754338490425</v>
      </c>
    </row>
    <row r="16" spans="1:4" ht="15.75" thickBot="1" x14ac:dyDescent="0.3">
      <c r="A16" s="13" t="s">
        <v>12</v>
      </c>
      <c r="B16" s="9">
        <f>SUM(B14:B15)</f>
        <v>6641.2289374087995</v>
      </c>
      <c r="C16" s="9">
        <f>SUM(C14:C15)</f>
        <v>66.412289374088004</v>
      </c>
      <c r="D16" s="10">
        <f>SUM(D14:D15)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2014-11-26T17:28:07Z</dcterms:modified>
</cp:coreProperties>
</file>