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007_Jesús de Otoro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<sst xmlns="http://schemas.openxmlformats.org/spreadsheetml/2006/main" count="237" uniqueCount="204">
  <si>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</si>
  <si>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</si>
  <si>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</si>
  <si>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</si>
  <si>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</si>
  <si>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</si>
  <si>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</si>
  <si>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</si>
  <si>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</si>
  <si>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</si>
  <si>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</si>
  <si>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</si>
  <si>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</si>
  <si>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</si>
  <si>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</si>
  <si>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</si>
  <si>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</si>
  <si>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</si>
  <si>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</si>
  <si>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</si>
  <si>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</si>
  <si>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</si>
  <si>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</si>
  <si>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</si>
  <si>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</si>
  <si>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</si>
  <si>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</si>
  <si>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</si>
  <si>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</si>
  <si>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</si>
  <si>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</si>
  <si>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</si>
  <si>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</si>
  <si>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</si>
  <si>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</si>
  <si>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</si>
  <si>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</si>
  <si>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</si>
  <si>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</si>
  <si>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</si>
  <si>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</si>
  <si>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</si>
  <si>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</si>
  <si>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</si>
  <si>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</si>
  <si>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</si>
  <si>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</si>
  <si>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</si>
  <si>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</si>
  <si>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</si>
  <si>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</si>
  <si>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</si>
  <si>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</si>
  <si>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</si>
  <si>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</si>
  <si>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</si>
  <si>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</si>
  <si>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</si>
  <si>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</si>
  <si>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</si>
  <si>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</si>
  <si>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</si>
  <si>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</si>
  <si>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</si>
  <si>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</si>
  <si>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</si>
  <si>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</si>
  <si>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</si>
  <si>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</si>
  <si>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</si>
  <si>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</si>
  <si>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</si>
  <si>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</si>
  <si>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</si>
  <si>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</si>
  <si>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</si>
  <si>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</si>
  <si>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</si>
  <si>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</si>
  <si>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</si>
  <si>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</si>
  <si>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</si>
  <si>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</si>
  <si>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</si>
  <si>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</si>
  <si>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</si>
  <si>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</si>
  <si>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</si>
  <si>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</si>
  <si>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</si>
  <si>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</si>
  <si>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</si>
  <si>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</si>
  <si>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</si>
  <si>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</si>
  <si>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</si>
  <si>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</si>
  <si>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</si>
  <si>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</si>
  <si>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</si>
  <si>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</si>
  <si>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</si>
  <si>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</si>
  <si>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</si>
  <si>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</si>
  <si>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</si>
  <si>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</si>
  <si>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</si>
  <si>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</si>
  <si>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</si>
  <si>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</si>
  <si>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</si>
  <si>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</si>
  <si>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</si>
  <si>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</si>
  <si>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</si>
  <si>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</si>
  <si>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</si>
  <si>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</si>
  <si>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</si>
  <si>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</si>
  <si>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</si>
  <si>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</si>
  <si>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</si>
  <si>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</si>
  <si>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</si>
  <si>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</si>
  <si>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</si>
  <si>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</si>
  <si>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</si>
  <si>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</si>
  <si>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</si>
  <si>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</si>
  <si>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</si>
  <si>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</si>
  <si>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</si>
  <si>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</si>
  <si>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</si>
  <si>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</si>
  <si>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</si>
  <si>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</si>
  <si>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</si>
  <si>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</si>
  <si>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</si>
  <si>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</si>
  <si>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</si>
  <si>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</si>
  <si>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</si>
  <si>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</si>
  <si>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</si>
  <si>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</si>
  <si>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</si>
  <si>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</si>
  <si>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</si>
  <si>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</si>
  <si>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</si>
  <si>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</si>
  <si>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</si>
  <si>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</si>
  <si>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</si>
  <si>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</si>
  <si>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</si>
  <si>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</si>
  <si>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</si>
  <si>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</si>
  <si>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</si>
  <si>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</si>
  <si>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</si>
  <si>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</si>
  <si>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</si>
  <si>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</si>
  <si>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</si>
  <si>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</si>
  <si>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</si>
  <si>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</si>
  <si>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</si>
  <si>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</si>
  <si>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</si>
  <si>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</si>
  <si>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</si>
  <si>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</si>
  <si>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</si>
  <si>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</si>
  <si>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</si>
  <si>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</si>
  <si>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</si>
  <si>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</si>
  <si>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</si>
  <si>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Valle de Sula</t>
  </si>
  <si>
    <t>C</t>
  </si>
  <si>
    <t>PDMOT</t>
  </si>
  <si>
    <t>AMUPROLAGO</t>
  </si>
  <si>
    <t>Intibucá</t>
  </si>
  <si>
    <t>08</t>
  </si>
  <si>
    <t>Gracias</t>
  </si>
  <si>
    <t>PMOT, PPEM</t>
  </si>
  <si>
    <t>Jose Roger Cantarero Dominguez</t>
  </si>
  <si>
    <t>Marta Sara Tosta Turcios</t>
  </si>
  <si>
    <t>2784-4041</t>
  </si>
  <si>
    <t>Jesús de Otoro, Intibucá</t>
  </si>
  <si>
    <t>Jesús de Otoro</t>
  </si>
  <si>
    <t>1007</t>
  </si>
  <si>
    <t>00/00/1820</t>
  </si>
  <si>
    <t>Valle de Comayagua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</si>
</sst>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'1007_Jesús de Otoro'!$A$20:$F$20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'1007_Jesús de Otoro'!$A$21:$F$21</c:f>
              <c:numCache>
                <c:formatCode>#,##0</c:formatCode>
                <c:ptCount val="6"/>
                <c:pt idx="0">
                  <c:v>5628</c:v>
                </c:pt>
                <c:pt idx="1">
                  <c:v>7375</c:v>
                </c:pt>
                <c:pt idx="2">
                  <c:v>8211</c:v>
                </c:pt>
                <c:pt idx="3">
                  <c:v>13457</c:v>
                </c:pt>
                <c:pt idx="4">
                  <c:v>22629</c:v>
                </c:pt>
                <c:pt idx="5">
                  <c:v>34805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337985</xdr:colOff>
      <xdr:row>29</xdr:row>
      <xdr:rowOff>16090</xdr:rowOff>
    </xdr:from>
    <xdr:to>
      <xdr:col>9</xdr:col>
      <xdr:colOff>297016</xdr:colOff>
      <xdr:row>31</xdr:row>
      <xdr:rowOff>146797</xdr:rowOff>
    </xdr:to>
    <xdr:pic>
      <xdr:nvPicPr>
        <xdr:cNvPr id="76" name="14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7340" y="5751574"/>
          <a:ext cx="6083708" cy="26707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4032</xdr:rowOff>
    </xdr:from>
    <xdr:to>
      <xdr:col>9</xdr:col>
      <xdr:colOff>1285875</xdr:colOff>
      <xdr:row>28</xdr:row>
      <xdr:rowOff>64214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5</xdr:col>
      <xdr:colOff>40611</xdr:colOff>
      <xdr:row>29</xdr:row>
      <xdr:rowOff>441024</xdr:rowOff>
    </xdr:from>
    <xdr:to>
      <xdr:col>5</xdr:col>
      <xdr:colOff>233193</xdr:colOff>
      <xdr:row>29</xdr:row>
      <xdr:rowOff>903668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748192" y="6176508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629987</xdr:colOff>
      <xdr:row>29</xdr:row>
      <xdr:rowOff>450649</xdr:rowOff>
    </xdr:from>
    <xdr:to>
      <xdr:col>6</xdr:col>
      <xdr:colOff>133143</xdr:colOff>
      <xdr:row>29</xdr:row>
      <xdr:rowOff>896865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37568" y="6186133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5" sqref="L5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199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200</v>
      </c>
      <c r="D4" s="23"/>
      <c r="E4" s="23"/>
      <c r="F4" s="107"/>
      <c r="G4" s="86" t="s">
        <v>31</v>
      </c>
      <c r="H4" s="86"/>
      <c r="I4" s="76">
        <v>414.35</v>
      </c>
      <c r="J4" s="28"/>
    </row>
    <row r="5" spans="1:10" ht="12.95" customHeight="1" x14ac:dyDescent="0.25">
      <c r="A5" s="86" t="s">
        <v>73</v>
      </c>
      <c r="B5" s="86"/>
      <c r="C5" s="25" t="s">
        <v>201</v>
      </c>
      <c r="D5" s="23"/>
      <c r="E5" s="23"/>
      <c r="F5" s="107"/>
      <c r="G5" s="86" t="s">
        <v>30</v>
      </c>
      <c r="H5" s="86"/>
      <c r="I5" s="77">
        <v>22629</v>
      </c>
      <c r="J5" s="30"/>
    </row>
    <row r="6" spans="1:10" ht="12.95" customHeight="1" x14ac:dyDescent="0.25">
      <c r="A6" s="86" t="s">
        <v>6</v>
      </c>
      <c r="B6" s="86"/>
      <c r="C6" s="74" t="s">
        <v>202</v>
      </c>
      <c r="D6" s="80"/>
      <c r="E6" s="24"/>
      <c r="F6" s="107"/>
      <c r="G6" s="86" t="s">
        <v>186</v>
      </c>
      <c r="H6" s="86"/>
      <c r="I6" s="77">
        <v>34805</v>
      </c>
      <c r="J6" s="28"/>
    </row>
    <row r="7" spans="1:10" ht="12.95" customHeight="1" x14ac:dyDescent="0.25">
      <c r="A7" s="86" t="s">
        <v>11</v>
      </c>
      <c r="B7" s="86"/>
      <c r="C7" s="26" t="s">
        <v>189</v>
      </c>
      <c r="D7" s="23"/>
      <c r="E7" s="23"/>
      <c r="F7" s="107"/>
      <c r="G7" s="86" t="s">
        <v>4</v>
      </c>
      <c r="H7" s="86"/>
      <c r="I7" s="78">
        <v>6</v>
      </c>
      <c r="J7" s="28"/>
    </row>
    <row r="8" spans="1:10" ht="12.95" customHeight="1" x14ac:dyDescent="0.25">
      <c r="A8" s="86" t="s">
        <v>1</v>
      </c>
      <c r="B8" s="86"/>
      <c r="C8" s="26" t="s">
        <v>192</v>
      </c>
      <c r="D8" s="23"/>
      <c r="E8" s="23"/>
      <c r="F8" s="107"/>
      <c r="G8" s="86" t="s">
        <v>5</v>
      </c>
      <c r="H8" s="86"/>
      <c r="I8" s="78">
        <v>119</v>
      </c>
      <c r="J8" s="32"/>
    </row>
    <row r="9" spans="1:10" ht="12.95" customHeight="1" x14ac:dyDescent="0.25">
      <c r="A9" s="86" t="s">
        <v>2</v>
      </c>
      <c r="B9" s="86"/>
      <c r="C9" s="26" t="s">
        <v>188</v>
      </c>
      <c r="D9" s="23"/>
      <c r="E9" s="23"/>
      <c r="F9" s="107"/>
      <c r="G9" s="86" t="s">
        <v>94</v>
      </c>
      <c r="H9" s="86"/>
      <c r="I9" s="79">
        <v>81.643538071678535</v>
      </c>
      <c r="J9" s="28"/>
    </row>
    <row r="10" spans="1:10" ht="12.95" customHeight="1" x14ac:dyDescent="0.25">
      <c r="A10" s="86" t="s">
        <v>3</v>
      </c>
      <c r="B10" s="86"/>
      <c r="C10" s="26" t="s">
        <v>203</v>
      </c>
      <c r="D10" s="23"/>
      <c r="E10" s="23"/>
      <c r="F10" s="107"/>
      <c r="G10" s="86" t="s">
        <v>9</v>
      </c>
      <c r="H10" s="86"/>
      <c r="I10" s="78" t="s">
        <v>194</v>
      </c>
      <c r="J10" s="17"/>
    </row>
    <row r="11" spans="1:10" ht="12.95" customHeight="1" x14ac:dyDescent="0.25">
      <c r="A11" s="86" t="s">
        <v>8</v>
      </c>
      <c r="B11" s="86"/>
      <c r="C11" s="26" t="s">
        <v>193</v>
      </c>
      <c r="D11" s="23"/>
      <c r="E11" s="23"/>
      <c r="F11" s="107"/>
      <c r="G11" s="86" t="s">
        <v>10</v>
      </c>
      <c r="H11" s="86"/>
      <c r="I11" s="78" t="s">
        <v>191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2004</v>
      </c>
      <c r="E14" s="62"/>
      <c r="F14" s="62">
        <v>2010</v>
      </c>
      <c r="G14" s="62"/>
      <c r="H14" s="62">
        <v>2013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175</v>
      </c>
      <c r="E15" s="5"/>
      <c r="F15" s="5" t="s">
        <v>195</v>
      </c>
      <c r="G15" s="5"/>
      <c r="H15" s="5" t="s">
        <v>190</v>
      </c>
      <c r="I15" s="109" t="s">
        <v>190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5628</v>
      </c>
      <c r="B21" s="12">
        <v>7375</v>
      </c>
      <c r="C21" s="12">
        <v>8211</v>
      </c>
      <c r="D21" s="12">
        <v>13457</v>
      </c>
      <c r="E21" s="12">
        <v>22629</v>
      </c>
      <c r="F21" s="13">
        <v>34805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34805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22629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11429.037735849055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11199.962264150945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101.330016266386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93.215960195196629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8.1140560711893599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8.7045781153767194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40.566037735849058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77.422931913949881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102.0453236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774.2293191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2.5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0.8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3.5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3.4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0.70699999999999996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83.59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44.88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86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7327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126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126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116</v>
      </c>
      <c r="B63" s="18">
        <v>9</v>
      </c>
      <c r="C63" s="18">
        <v>1</v>
      </c>
      <c r="D63" s="18">
        <v>0</v>
      </c>
      <c r="E63" s="18">
        <v>0</v>
      </c>
      <c r="F63" s="18">
        <v>57</v>
      </c>
      <c r="G63" s="18">
        <v>29</v>
      </c>
      <c r="H63" s="18">
        <v>6</v>
      </c>
      <c r="I63" s="18">
        <v>32</v>
      </c>
      <c r="J63" s="18">
        <v>2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14</v>
      </c>
      <c r="B66" s="18">
        <v>51</v>
      </c>
      <c r="C66" s="18">
        <v>34</v>
      </c>
      <c r="D66" s="18">
        <v>23</v>
      </c>
      <c r="E66" s="18">
        <v>4</v>
      </c>
      <c r="F66" s="18">
        <v>742</v>
      </c>
      <c r="G66" s="18">
        <v>4682</v>
      </c>
      <c r="H66" s="18">
        <v>1486</v>
      </c>
      <c r="I66" s="18">
        <v>357</v>
      </c>
      <c r="J66" s="18">
        <v>60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4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16.100000000000001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0.63300000000000001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0.78200000000000003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72.31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14.1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85.9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10451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0.45800000000000002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1555.34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1.1275588763790014</v>
      </c>
      <c r="I92" s="44">
        <v>46.741481473779999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0.29702970297029702</v>
      </c>
      <c r="I93" s="45">
        <v>3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0.36980568981736789</v>
      </c>
      <c r="I94" s="16">
        <v>114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49.551276267154641</v>
      </c>
      <c r="I95" s="36">
        <v>20531.571321295531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50.448723732845359</v>
      </c>
      <c r="I96" s="36">
        <v>20903.428678704477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4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4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4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1</v>
      </c>
      <c r="F107" s="55">
        <v>6912</v>
      </c>
      <c r="G107" s="58">
        <v>30.54487604401432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1</v>
      </c>
      <c r="F109" s="55">
        <v>801</v>
      </c>
      <c r="G109" s="58">
        <v>3.5397056873922841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20</v>
      </c>
      <c r="F110" s="55">
        <v>7387</v>
      </c>
      <c r="G110" s="58">
        <v>32.64395245039551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31</v>
      </c>
      <c r="F111" s="55">
        <v>5282</v>
      </c>
      <c r="G111" s="58">
        <v>23.341729638958856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19</v>
      </c>
      <c r="F112" s="55">
        <v>1475</v>
      </c>
      <c r="G112" s="58">
        <v>6.5181846303415973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14</v>
      </c>
      <c r="F113" s="55">
        <v>474</v>
      </c>
      <c r="G113" s="58">
        <v>2.094657298157232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27</v>
      </c>
      <c r="F114" s="55">
        <v>298</v>
      </c>
      <c r="G114" s="58">
        <v>1.3168942507402006</v>
      </c>
      <c r="H114" s="111" t="s">
        <v>152</v>
      </c>
      <c r="I114" s="111"/>
      <c r="J114" s="59">
        <f>E99+E100+E101+E102+E103+E104+E105+E106+E107+E108+E109+E110+E111+E112+E113+E114+E115</f>
        <v>119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6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22629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157.20461585616025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1.2</v>
      </c>
      <c r="I118" s="47">
        <v>28641.14545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0.2</v>
      </c>
      <c r="I119" s="47">
        <v>820.76342939999995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0.5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0.5</v>
      </c>
      <c r="I122" s="47">
        <v>35675.823700000001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0.5</v>
      </c>
      <c r="I125" s="47">
        <v>65137.732580000004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196</v>
      </c>
      <c r="D149" s="113"/>
      <c r="E149" s="113"/>
      <c r="F149" s="113"/>
      <c r="G149" s="60" t="s">
        <v>32</v>
      </c>
      <c r="H149" s="114" t="s">
        <v>198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197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1007_Jesús de Otoro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2015-03-02T00:53:45Z</dcterms:modified>
</cp:coreProperties>
</file>