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2" i="1" l="1"/>
  <c r="B21" i="1"/>
  <c r="B18" i="1" l="1"/>
  <c r="C16" i="1" l="1"/>
  <c r="C17" i="1"/>
  <c r="C6" i="1"/>
  <c r="C7" i="1"/>
  <c r="C8" i="1"/>
  <c r="C9" i="1"/>
  <c r="C10" i="1"/>
  <c r="C11" i="1"/>
  <c r="C12" i="1"/>
  <c r="C13" i="1"/>
  <c r="C14" i="1"/>
  <c r="C15" i="1"/>
  <c r="C22" i="1" l="1"/>
  <c r="C5" i="1"/>
  <c r="C18" i="1" s="1"/>
  <c r="D8" i="1" s="1"/>
  <c r="D11" i="1" l="1"/>
  <c r="D13" i="1"/>
  <c r="D10" i="1"/>
  <c r="D15" i="1"/>
  <c r="D17" i="1"/>
  <c r="D5" i="1"/>
  <c r="D12" i="1"/>
  <c r="D6" i="1"/>
  <c r="D16" i="1"/>
  <c r="D7" i="1"/>
  <c r="D9" i="1"/>
  <c r="D14" i="1"/>
  <c r="B23" i="1"/>
  <c r="C21" i="1"/>
  <c r="C23" i="1" s="1"/>
  <c r="D22" i="1" s="1"/>
  <c r="D18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<sst xmlns="http://schemas.openxmlformats.org/spreadsheetml/2006/main" count="29" uniqueCount="24">
  <si>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</si>
  <si>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</si>
  <si>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</si>
  <si>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</si>
  <si>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</si>
  <si>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</si>
  <si>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</si>
  <si>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</si>
  <si>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</si>
  <si>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</si>
  <si>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</si>
  <si>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</si>
  <si>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</si>
  <si>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</si>
  <si>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</si>
  <si>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</si>
  <si>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</si>
  <si>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</si>
  <si>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</si>
  <si>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</si>
  <si>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</si>
  <si>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</si>
  <si>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Masaguara</t>
  </si>
  <si>
    <t>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</si>
</sst>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FFFF00"/>
      <color rgb="FF33669B"/>
      <color rgb="FFCC6600"/>
      <color rgb="FF808000"/>
      <color rgb="FF00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2.0808969947368965E-2</c:v>
                </c:pt>
                <c:pt idx="1">
                  <c:v>0.28959923247354075</c:v>
                </c:pt>
                <c:pt idx="2">
                  <c:v>4.9940251939199577E-2</c:v>
                </c:pt>
                <c:pt idx="3">
                  <c:v>0.1151465218122836</c:v>
                </c:pt>
                <c:pt idx="4">
                  <c:v>2.916625058371056E-2</c:v>
                </c:pt>
                <c:pt idx="5">
                  <c:v>5.4745901781479651E-2</c:v>
                </c:pt>
                <c:pt idx="6">
                  <c:v>0.10641871475550065</c:v>
                </c:pt>
                <c:pt idx="7">
                  <c:v>1.7839062211333749E-3</c:v>
                </c:pt>
                <c:pt idx="8">
                  <c:v>0.22048513004843975</c:v>
                </c:pt>
                <c:pt idx="9">
                  <c:v>2.9793505580567864E-4</c:v>
                </c:pt>
                <c:pt idx="10">
                  <c:v>3.5372248620460386E-2</c:v>
                </c:pt>
                <c:pt idx="11">
                  <c:v>7.5529764446055594E-2</c:v>
                </c:pt>
                <c:pt idx="12">
                  <c:v>7.0517231502135612E-4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0.5385981585902142</c:v>
                </c:pt>
                <c:pt idx="1">
                  <c:v>0.46140184140978585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17</xdr:row>
      <xdr:rowOff>0</xdr:rowOff>
    </xdr:from>
    <xdr:to>
      <xdr:col>12</xdr:col>
      <xdr:colOff>95250</xdr:colOff>
      <xdr:row>26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0" zoomScaleNormal="80" workbookViewId="0">
      <selection activeCell="N10" sqref="N10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22</v>
      </c>
    </row>
    <row r="2" spans="1:4" x14ac:dyDescent="0.25">
      <c r="A2" s="17" t="s">
        <v>1</v>
      </c>
      <c r="B2" s="2" t="s">
        <v>23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6</v>
      </c>
      <c r="B5" s="20">
        <v>525.92516607200002</v>
      </c>
      <c r="C5" s="20">
        <f>B5/100</f>
        <v>5.2592516607200004</v>
      </c>
      <c r="D5" s="18">
        <f t="shared" ref="D5:D17" si="0">C5/C$18</f>
        <v>2.0808969947368965E-2</v>
      </c>
    </row>
    <row r="6" spans="1:4" x14ac:dyDescent="0.25">
      <c r="A6" s="19" t="s">
        <v>7</v>
      </c>
      <c r="B6" s="20">
        <v>7319.3206976700003</v>
      </c>
      <c r="C6" s="20">
        <f t="shared" ref="C6:C17" si="1">B6/100</f>
        <v>73.193206976699997</v>
      </c>
      <c r="D6" s="18">
        <f t="shared" si="0"/>
        <v>0.28959923247354075</v>
      </c>
    </row>
    <row r="7" spans="1:4" x14ac:dyDescent="0.25">
      <c r="A7" s="19" t="s">
        <v>8</v>
      </c>
      <c r="B7" s="20">
        <v>1262.1881506499999</v>
      </c>
      <c r="C7" s="20">
        <f t="shared" si="1"/>
        <v>12.621881506499999</v>
      </c>
      <c r="D7" s="18">
        <f t="shared" si="0"/>
        <v>4.9940251939199577E-2</v>
      </c>
    </row>
    <row r="8" spans="1:4" x14ac:dyDescent="0.25">
      <c r="A8" s="19" t="s">
        <v>9</v>
      </c>
      <c r="B8" s="20">
        <v>2910.2090954</v>
      </c>
      <c r="C8" s="20">
        <f t="shared" si="1"/>
        <v>29.102090954000001</v>
      </c>
      <c r="D8" s="18">
        <f t="shared" si="0"/>
        <v>0.1151465218122836</v>
      </c>
    </row>
    <row r="9" spans="1:4" x14ac:dyDescent="0.25">
      <c r="A9" s="19" t="s">
        <v>10</v>
      </c>
      <c r="B9" s="20">
        <v>737.14677952500006</v>
      </c>
      <c r="C9" s="20">
        <f t="shared" si="1"/>
        <v>7.371467795250001</v>
      </c>
      <c r="D9" s="18">
        <f t="shared" si="0"/>
        <v>2.916625058371056E-2</v>
      </c>
    </row>
    <row r="10" spans="1:4" x14ac:dyDescent="0.25">
      <c r="A10" s="19" t="s">
        <v>11</v>
      </c>
      <c r="B10" s="20">
        <v>1383.6459737800001</v>
      </c>
      <c r="C10" s="20">
        <f t="shared" si="1"/>
        <v>13.8364597378</v>
      </c>
      <c r="D10" s="18">
        <f t="shared" si="0"/>
        <v>5.4745901781479651E-2</v>
      </c>
    </row>
    <row r="11" spans="1:4" x14ac:dyDescent="0.25">
      <c r="A11" s="19" t="s">
        <v>21</v>
      </c>
      <c r="B11" s="20">
        <v>2689.6228103799999</v>
      </c>
      <c r="C11" s="20">
        <f t="shared" si="1"/>
        <v>26.896228103799999</v>
      </c>
      <c r="D11" s="18">
        <f t="shared" si="0"/>
        <v>0.10641871475550065</v>
      </c>
    </row>
    <row r="12" spans="1:4" x14ac:dyDescent="0.25">
      <c r="A12" s="19" t="s">
        <v>12</v>
      </c>
      <c r="B12" s="20">
        <v>45.086382362000002</v>
      </c>
      <c r="C12" s="20">
        <f t="shared" si="1"/>
        <v>0.45086382361999999</v>
      </c>
      <c r="D12" s="18">
        <f t="shared" si="0"/>
        <v>1.7839062211333749E-3</v>
      </c>
    </row>
    <row r="13" spans="1:4" x14ac:dyDescent="0.25">
      <c r="A13" s="19" t="s">
        <v>13</v>
      </c>
      <c r="B13" s="20">
        <v>5572.5333320399996</v>
      </c>
      <c r="C13" s="20">
        <f t="shared" si="1"/>
        <v>55.725333320399997</v>
      </c>
      <c r="D13" s="18">
        <f t="shared" si="0"/>
        <v>0.22048513004843975</v>
      </c>
    </row>
    <row r="14" spans="1:4" x14ac:dyDescent="0.25">
      <c r="A14" s="19" t="s">
        <v>14</v>
      </c>
      <c r="B14" s="20">
        <v>7.5299999999800002</v>
      </c>
      <c r="C14" s="20">
        <f t="shared" si="1"/>
        <v>7.5299999999799999E-2</v>
      </c>
      <c r="D14" s="18">
        <f t="shared" si="0"/>
        <v>2.9793505580567864E-4</v>
      </c>
    </row>
    <row r="15" spans="1:4" x14ac:dyDescent="0.25">
      <c r="A15" s="19" t="s">
        <v>15</v>
      </c>
      <c r="B15" s="20">
        <v>893.99695309799995</v>
      </c>
      <c r="C15" s="20">
        <f t="shared" si="1"/>
        <v>8.9399695309799991</v>
      </c>
      <c r="D15" s="18">
        <f t="shared" si="0"/>
        <v>3.5372248620460386E-2</v>
      </c>
    </row>
    <row r="16" spans="1:4" x14ac:dyDescent="0.25">
      <c r="A16" s="19" t="s">
        <v>16</v>
      </c>
      <c r="B16" s="20">
        <v>1908.9365792799999</v>
      </c>
      <c r="C16" s="20">
        <f>B16/100</f>
        <v>19.089365792799999</v>
      </c>
      <c r="D16" s="18">
        <f t="shared" si="0"/>
        <v>7.5529764446055594E-2</v>
      </c>
    </row>
    <row r="17" spans="1:4" x14ac:dyDescent="0.25">
      <c r="A17" s="19" t="s">
        <v>17</v>
      </c>
      <c r="B17" s="20">
        <v>17.822500000000002</v>
      </c>
      <c r="C17" s="20">
        <f t="shared" si="1"/>
        <v>0.17822500000000002</v>
      </c>
      <c r="D17" s="18">
        <f t="shared" si="0"/>
        <v>7.0517231502135612E-4</v>
      </c>
    </row>
    <row r="18" spans="1:4" ht="15.75" thickBot="1" x14ac:dyDescent="0.3">
      <c r="A18" s="5" t="s">
        <v>18</v>
      </c>
      <c r="B18" s="21">
        <f>SUM(B5:B17)</f>
        <v>25273.964420256973</v>
      </c>
      <c r="C18" s="21">
        <f>SUM(C5:C17)</f>
        <v>252.73964420256982</v>
      </c>
      <c r="D18" s="6">
        <f>SUM(D5:D17)</f>
        <v>0.99999999999999989</v>
      </c>
    </row>
    <row r="19" spans="1:4" ht="15.75" thickBot="1" x14ac:dyDescent="0.3">
      <c r="C19" s="7"/>
      <c r="D19" s="7"/>
    </row>
    <row r="20" spans="1:4" ht="15.75" thickBot="1" x14ac:dyDescent="0.3">
      <c r="A20" s="12" t="s">
        <v>2</v>
      </c>
      <c r="B20" s="13" t="s">
        <v>3</v>
      </c>
      <c r="C20" s="15" t="s">
        <v>4</v>
      </c>
      <c r="D20" s="16" t="s">
        <v>5</v>
      </c>
    </row>
    <row r="21" spans="1:4" x14ac:dyDescent="0.25">
      <c r="A21" s="10" t="s">
        <v>19</v>
      </c>
      <c r="B21" s="22">
        <f>B6+B7+B8+B9+B10</f>
        <v>13612.510697024998</v>
      </c>
      <c r="C21" s="22">
        <f>B21/100</f>
        <v>136.12510697024999</v>
      </c>
      <c r="D21" s="3">
        <f>C21/C$23</f>
        <v>0.5385981585902142</v>
      </c>
    </row>
    <row r="22" spans="1:4" ht="15.75" thickBot="1" x14ac:dyDescent="0.3">
      <c r="A22" s="11" t="s">
        <v>20</v>
      </c>
      <c r="B22" s="23">
        <f>B5+B11+B12+B13+B14+B15+B16+B17</f>
        <v>11661.45372323198</v>
      </c>
      <c r="C22" s="23">
        <f>B22/100</f>
        <v>116.6145372323198</v>
      </c>
      <c r="D22" s="4">
        <f>C22/C$23</f>
        <v>0.46140184140978585</v>
      </c>
    </row>
    <row r="23" spans="1:4" ht="15.75" thickBot="1" x14ac:dyDescent="0.3">
      <c r="A23" s="9" t="s">
        <v>18</v>
      </c>
      <c r="B23" s="21">
        <f>SUM(B21:B22)</f>
        <v>25273.964420256976</v>
      </c>
      <c r="C23" s="21">
        <f>SUM(C21:C22)</f>
        <v>252.73964420256979</v>
      </c>
      <c r="D23" s="6">
        <f>SUM(D21:D22)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2014-11-26T20:49:44Z</dcterms:modified>
</cp:coreProperties>
</file>