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6" i="1" l="1"/>
  <c r="B15" i="1"/>
  <c r="B12" i="1" l="1"/>
  <c r="C6" i="1" l="1"/>
  <c r="C7" i="1"/>
  <c r="C8" i="1"/>
  <c r="C9" i="1"/>
  <c r="C10" i="1"/>
  <c r="C11" i="1"/>
  <c r="C16" i="1" l="1"/>
  <c r="C5" i="1"/>
  <c r="C12" i="1" s="1"/>
  <c r="D8" i="1" s="1"/>
  <c r="D11" i="1" l="1"/>
  <c r="D10" i="1"/>
  <c r="D5" i="1"/>
  <c r="D6" i="1"/>
  <c r="D7" i="1"/>
  <c r="D9" i="1"/>
  <c r="B17" i="1"/>
  <c r="C15" i="1"/>
  <c r="C17" i="1" s="1"/>
  <c r="D16" i="1" s="1"/>
  <c r="D12" i="1" l="1"/>
  <c r="D15" i="1"/>
  <c r="D17" i="1" s="1"/>
</calcChain>
</file>

<file path=xl/sharedStrings.xml><?xml version="1.0" encoding="utf-8"?>
<sst xmlns="http://schemas.openxmlformats.org/spreadsheetml/2006/main" count="23" uniqueCount="18">
  <si>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</si>
  <si>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</si>
  <si>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</si>
  <si>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</si>
  <si>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</si>
  <si>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</si>
  <si>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</si>
  <si>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</si>
  <si>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Otras Superficies de Agua</t>
  </si>
  <si>
    <t>Pastos/Cultivos</t>
  </si>
  <si>
    <t>Suelo Desnudo Continental</t>
  </si>
  <si>
    <t>Vegetación Secundaria Decidua</t>
  </si>
  <si>
    <t>Zona Urbana Discontinua</t>
  </si>
  <si>
    <t>Total</t>
  </si>
  <si>
    <t>Bosque</t>
  </si>
  <si>
    <t>No Bosque</t>
  </si>
  <si>
    <t>San Antonio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</si>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</sst>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6F6F6F"/>
      <color rgb="FFFFFF00"/>
      <color rgb="FF33669B"/>
      <color rgb="FF666633"/>
      <color rgb="FF009200"/>
      <color rgb="FFFF6600"/>
      <color rgb="FFCC66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666633"/>
              </a:solidFill>
            </c:spPr>
          </c:dPt>
          <c:dPt>
            <c:idx val="2"/>
            <c:bubble3D val="0"/>
            <c:spPr>
              <a:solidFill>
                <a:srgbClr val="33669B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rgbClr val="6F6F6F"/>
              </a:solidFill>
            </c:spPr>
          </c:dPt>
          <c:dPt>
            <c:idx val="5"/>
            <c:bubble3D val="0"/>
            <c:spPr>
              <a:solidFill>
                <a:srgbClr val="D9D9D9"/>
              </a:solidFill>
            </c:spPr>
          </c:dPt>
          <c:dPt>
            <c:idx val="6"/>
            <c:bubble3D val="0"/>
            <c:spPr>
              <a:solidFill>
                <a:srgbClr val="FD6E5F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Hoja1!$A$5:$A$11</c:f>
              <c:strCache>
                <c:ptCount val="7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Suelo Desnudo Continental</c:v>
                </c:pt>
                <c:pt idx="5">
                  <c:v>Vegetación Secundaria Decidua</c:v>
                </c:pt>
                <c:pt idx="6">
                  <c:v>Zona Urbana Discontinua</c:v>
                </c:pt>
              </c:strCache>
            </c:strRef>
          </c:cat>
          <c:val>
            <c:numRef>
              <c:f>Hoja1!$D$5:$D$11</c:f>
              <c:numCache>
                <c:formatCode>0.00%</c:formatCode>
                <c:ptCount val="7"/>
                <c:pt idx="0">
                  <c:v>1.9123236865712021E-2</c:v>
                </c:pt>
                <c:pt idx="1">
                  <c:v>0.3315049065348995</c:v>
                </c:pt>
                <c:pt idx="2">
                  <c:v>1.5580984316392998E-2</c:v>
                </c:pt>
                <c:pt idx="3">
                  <c:v>0.376663464330103</c:v>
                </c:pt>
                <c:pt idx="4">
                  <c:v>6.2735378999632474E-4</c:v>
                </c:pt>
                <c:pt idx="5">
                  <c:v>0.25232313318208616</c:v>
                </c:pt>
                <c:pt idx="6">
                  <c:v>4.1769209808099469E-3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Hoja1!$A$15:$A$16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Hoja1!$D$15:$D$16</c:f>
              <c:numCache>
                <c:formatCode>0.00%</c:formatCode>
                <c:ptCount val="2"/>
                <c:pt idx="0">
                  <c:v>0.3315049065348995</c:v>
                </c:pt>
                <c:pt idx="1">
                  <c:v>0.6684950934651005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11</xdr:row>
      <xdr:rowOff>0</xdr:rowOff>
    </xdr:from>
    <xdr:to>
      <xdr:col>12</xdr:col>
      <xdr:colOff>95250</xdr:colOff>
      <xdr:row>20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16</v>
      </c>
    </row>
    <row r="2" spans="1:4" x14ac:dyDescent="0.25">
      <c r="A2" s="17" t="s">
        <v>1</v>
      </c>
      <c r="B2" s="2" t="s">
        <v>17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172.91130276199999</v>
      </c>
      <c r="C5" s="20">
        <f>B5/100</f>
        <v>1.72911302762</v>
      </c>
      <c r="D5" s="18">
        <f t="shared" ref="D5:D11" si="0">C5/C$12</f>
        <v>1.9123236865712021E-2</v>
      </c>
    </row>
    <row r="6" spans="1:4" x14ac:dyDescent="0.25">
      <c r="A6" s="19" t="s">
        <v>7</v>
      </c>
      <c r="B6" s="20">
        <v>2997.4499434099998</v>
      </c>
      <c r="C6" s="20">
        <f t="shared" ref="C6:C11" si="1">B6/100</f>
        <v>29.974499434099997</v>
      </c>
      <c r="D6" s="18">
        <f t="shared" si="0"/>
        <v>0.3315049065348995</v>
      </c>
    </row>
    <row r="7" spans="1:4" x14ac:dyDescent="0.25">
      <c r="A7" s="19" t="s">
        <v>8</v>
      </c>
      <c r="B7" s="20">
        <v>140.88244136599999</v>
      </c>
      <c r="C7" s="20">
        <f t="shared" si="1"/>
        <v>1.4088244136599999</v>
      </c>
      <c r="D7" s="18">
        <f t="shared" si="0"/>
        <v>1.5580984316392998E-2</v>
      </c>
    </row>
    <row r="8" spans="1:4" x14ac:dyDescent="0.25">
      <c r="A8" s="19" t="s">
        <v>9</v>
      </c>
      <c r="B8" s="20">
        <v>3405.7712497900002</v>
      </c>
      <c r="C8" s="20">
        <f t="shared" si="1"/>
        <v>34.057712497899999</v>
      </c>
      <c r="D8" s="18">
        <f t="shared" si="0"/>
        <v>0.376663464330103</v>
      </c>
    </row>
    <row r="9" spans="1:4" x14ac:dyDescent="0.25">
      <c r="A9" s="19" t="s">
        <v>10</v>
      </c>
      <c r="B9" s="20">
        <v>5.6725000000100003</v>
      </c>
      <c r="C9" s="20">
        <f t="shared" si="1"/>
        <v>5.6725000000100001E-2</v>
      </c>
      <c r="D9" s="18">
        <f t="shared" si="0"/>
        <v>6.2735378999632474E-4</v>
      </c>
    </row>
    <row r="10" spans="1:4" x14ac:dyDescent="0.25">
      <c r="A10" s="19" t="s">
        <v>11</v>
      </c>
      <c r="B10" s="20">
        <v>2281.4925099699999</v>
      </c>
      <c r="C10" s="20">
        <f t="shared" si="1"/>
        <v>22.814925099699998</v>
      </c>
      <c r="D10" s="18">
        <f t="shared" si="0"/>
        <v>0.25232313318208616</v>
      </c>
    </row>
    <row r="11" spans="1:4" x14ac:dyDescent="0.25">
      <c r="A11" s="19" t="s">
        <v>12</v>
      </c>
      <c r="B11" s="20">
        <v>37.767499999999998</v>
      </c>
      <c r="C11" s="20">
        <f t="shared" si="1"/>
        <v>0.37767499999999998</v>
      </c>
      <c r="D11" s="18">
        <f t="shared" si="0"/>
        <v>4.1769209808099469E-3</v>
      </c>
    </row>
    <row r="12" spans="1:4" ht="15.75" thickBot="1" x14ac:dyDescent="0.3">
      <c r="A12" s="5" t="s">
        <v>13</v>
      </c>
      <c r="B12" s="21">
        <f>SUM(B5:B11)</f>
        <v>9041.9474472980091</v>
      </c>
      <c r="C12" s="21">
        <f>SUM(C5:C11)</f>
        <v>90.419474472980099</v>
      </c>
      <c r="D12" s="6">
        <f>SUM(D5:D11)</f>
        <v>0.99999999999999989</v>
      </c>
    </row>
    <row r="13" spans="1:4" ht="15.75" thickBot="1" x14ac:dyDescent="0.3">
      <c r="C13" s="7"/>
      <c r="D13" s="7"/>
    </row>
    <row r="14" spans="1:4" ht="15.75" thickBot="1" x14ac:dyDescent="0.3">
      <c r="A14" s="12" t="s">
        <v>2</v>
      </c>
      <c r="B14" s="13" t="s">
        <v>3</v>
      </c>
      <c r="C14" s="15" t="s">
        <v>4</v>
      </c>
      <c r="D14" s="16" t="s">
        <v>5</v>
      </c>
    </row>
    <row r="15" spans="1:4" x14ac:dyDescent="0.25">
      <c r="A15" s="10" t="s">
        <v>14</v>
      </c>
      <c r="B15" s="22">
        <f>B6</f>
        <v>2997.4499434099998</v>
      </c>
      <c r="C15" s="22">
        <f>B15/100</f>
        <v>29.974499434099997</v>
      </c>
      <c r="D15" s="3">
        <f>C15/C$17</f>
        <v>0.3315049065348995</v>
      </c>
    </row>
    <row r="16" spans="1:4" ht="15.75" thickBot="1" x14ac:dyDescent="0.3">
      <c r="A16" s="11" t="s">
        <v>15</v>
      </c>
      <c r="B16" s="23">
        <f>B5+B7+B8+B9+B10+B11</f>
        <v>6044.4975038880102</v>
      </c>
      <c r="C16" s="23">
        <f>B16/100</f>
        <v>60.444975038880102</v>
      </c>
      <c r="D16" s="4">
        <f>C16/C$17</f>
        <v>0.6684950934651005</v>
      </c>
    </row>
    <row r="17" spans="1:4" ht="15.75" thickBot="1" x14ac:dyDescent="0.3">
      <c r="A17" s="9" t="s">
        <v>13</v>
      </c>
      <c r="B17" s="21">
        <f>SUM(B15:B16)</f>
        <v>9041.947447298011</v>
      </c>
      <c r="C17" s="21">
        <f>SUM(C15:C16)</f>
        <v>90.419474472980099</v>
      </c>
      <c r="D17" s="6">
        <f>SUM(D15:D16)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2014-11-26T20:50:07Z</dcterms:modified>
</cp:coreProperties>
</file>