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14_San Miguelit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<sst xmlns="http://schemas.openxmlformats.org/spreadsheetml/2006/main" count="237" uniqueCount="204">
  <si>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</si>
  <si>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</si>
  <si>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</si>
  <si>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</si>
  <si>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</si>
  <si>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</si>
  <si>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</si>
  <si>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</si>
  <si>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</si>
  <si>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</si>
  <si>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</si>
  <si>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</si>
  <si>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</si>
  <si>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</si>
  <si>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</si>
  <si>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</si>
  <si>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</si>
  <si>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</si>
  <si>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</si>
  <si>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</si>
  <si>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</si>
  <si>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</si>
  <si>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</si>
  <si>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</si>
  <si>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</si>
  <si>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</si>
  <si>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</si>
  <si>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</si>
  <si>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</si>
  <si>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</si>
  <si>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</si>
  <si>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</si>
  <si>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</si>
  <si>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</si>
  <si>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</si>
  <si>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</si>
  <si>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</si>
  <si>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</si>
  <si>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</si>
  <si>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</si>
  <si>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</si>
  <si>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</si>
  <si>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</si>
  <si>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</si>
  <si>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</si>
  <si>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</si>
  <si>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</si>
  <si>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</si>
  <si>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</si>
  <si>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</si>
  <si>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</si>
  <si>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</si>
  <si>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</si>
  <si>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</si>
  <si>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</si>
  <si>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</si>
  <si>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</si>
  <si>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</si>
  <si>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</si>
  <si>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</si>
  <si>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</si>
  <si>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</si>
  <si>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</si>
  <si>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</si>
  <si>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</si>
  <si>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</si>
  <si>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</si>
  <si>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</si>
  <si>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</si>
  <si>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</si>
  <si>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</si>
  <si>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</si>
  <si>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</si>
  <si>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</si>
  <si>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</si>
  <si>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</si>
  <si>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</si>
  <si>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</si>
  <si>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</si>
  <si>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</si>
  <si>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</si>
  <si>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</si>
  <si>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</si>
  <si>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</si>
  <si>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</si>
  <si>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</si>
  <si>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</si>
  <si>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</si>
  <si>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</si>
  <si>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</si>
  <si>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</si>
  <si>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</si>
  <si>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</si>
  <si>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</si>
  <si>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</si>
  <si>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</si>
  <si>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</si>
  <si>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</si>
  <si>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</si>
  <si>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</si>
  <si>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</si>
  <si>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</si>
  <si>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</si>
  <si>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</si>
  <si>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</si>
  <si>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</si>
  <si>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</si>
  <si>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</si>
  <si>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</si>
  <si>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</si>
  <si>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</si>
  <si>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</si>
  <si>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</si>
  <si>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</si>
  <si>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</si>
  <si>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</si>
  <si>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</si>
  <si>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</si>
  <si>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</si>
  <si>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</si>
  <si>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</si>
  <si>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</si>
  <si>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</si>
  <si>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</si>
  <si>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</si>
  <si>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</si>
  <si>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</si>
  <si>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</si>
  <si>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</si>
  <si>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</si>
  <si>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</si>
  <si>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</si>
  <si>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</si>
  <si>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</si>
  <si>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</si>
  <si>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</si>
  <si>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</si>
  <si>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</si>
  <si>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</si>
  <si>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</si>
  <si>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</si>
  <si>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</si>
  <si>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</si>
  <si>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</si>
  <si>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</si>
  <si>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</si>
  <si>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</si>
  <si>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</si>
  <si>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</si>
  <si>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</si>
  <si>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</si>
  <si>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</si>
  <si>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</si>
  <si>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</si>
  <si>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</si>
  <si>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</si>
  <si>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</si>
  <si>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</si>
  <si>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</si>
  <si>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</si>
  <si>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</si>
  <si>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</si>
  <si>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</si>
  <si>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</si>
  <si>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</si>
  <si>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</si>
  <si>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</si>
  <si>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</si>
  <si>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</si>
  <si>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</si>
  <si>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</si>
  <si>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</si>
  <si>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</si>
  <si>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</si>
  <si>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</si>
  <si>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</si>
  <si>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</si>
  <si>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</si>
  <si>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</si>
  <si>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</si>
  <si>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</si>
  <si>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</si>
  <si>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</si>
  <si>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</si>
  <si>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</si>
  <si>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</si>
  <si>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</si>
  <si>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</si>
  <si>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</si>
  <si>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</si>
  <si>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DIM</t>
  </si>
  <si>
    <t>Intibucá</t>
  </si>
  <si>
    <t>Lempa</t>
  </si>
  <si>
    <t>Río Lempa</t>
  </si>
  <si>
    <t>08</t>
  </si>
  <si>
    <t>Gracias</t>
  </si>
  <si>
    <t>CAFEG</t>
  </si>
  <si>
    <t>San Miguelito, Intibucá</t>
  </si>
  <si>
    <t>San Miguelito</t>
  </si>
  <si>
    <t>1014</t>
  </si>
  <si>
    <t>00/00/1870</t>
  </si>
  <si>
    <t>Pablo Reyes Gomez</t>
  </si>
  <si>
    <t xml:space="preserve">Nicolas Reyes Reyes </t>
  </si>
  <si>
    <t>2757-9340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</si>
</sst>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'1014_San Miguelito'!$A$20:$F$20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'1014_San Miguelito'!$A$21:$F$21</c:f>
              <c:numCache>
                <c:formatCode>#,##0</c:formatCode>
                <c:ptCount val="6"/>
                <c:pt idx="0">
                  <c:v>1586</c:v>
                </c:pt>
                <c:pt idx="1">
                  <c:v>1401</c:v>
                </c:pt>
                <c:pt idx="2">
                  <c:v>2116</c:v>
                </c:pt>
                <c:pt idx="3">
                  <c:v>3134</c:v>
                </c:pt>
                <c:pt idx="4">
                  <c:v>5205</c:v>
                </c:pt>
                <c:pt idx="5">
                  <c:v>7870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276532</xdr:colOff>
      <xdr:row>29</xdr:row>
      <xdr:rowOff>30727</xdr:rowOff>
    </xdr:from>
    <xdr:to>
      <xdr:col>9</xdr:col>
      <xdr:colOff>297016</xdr:colOff>
      <xdr:row>31</xdr:row>
      <xdr:rowOff>184013</xdr:rowOff>
    </xdr:to>
    <xdr:pic>
      <xdr:nvPicPr>
        <xdr:cNvPr id="84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7" y="5766211"/>
          <a:ext cx="6145161" cy="2693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265934</xdr:colOff>
      <xdr:row>29</xdr:row>
      <xdr:rowOff>420540</xdr:rowOff>
    </xdr:from>
    <xdr:to>
      <xdr:col>5</xdr:col>
      <xdr:colOff>458516</xdr:colOff>
      <xdr:row>29</xdr:row>
      <xdr:rowOff>883184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73515" y="615602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117891</xdr:colOff>
      <xdr:row>29</xdr:row>
      <xdr:rowOff>440407</xdr:rowOff>
    </xdr:from>
    <xdr:to>
      <xdr:col>6</xdr:col>
      <xdr:colOff>337982</xdr:colOff>
      <xdr:row>29</xdr:row>
      <xdr:rowOff>886623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42407" y="6175891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2" sqref="K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160.88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5205</v>
      </c>
      <c r="J5" s="30"/>
    </row>
    <row r="6" spans="1:10" ht="12.95" customHeight="1" x14ac:dyDescent="0.25">
      <c r="A6" s="86" t="s">
        <v>6</v>
      </c>
      <c r="B6" s="86"/>
      <c r="C6" s="74" t="s">
        <v>200</v>
      </c>
      <c r="D6" s="80"/>
      <c r="E6" s="24"/>
      <c r="F6" s="107"/>
      <c r="G6" s="86" t="s">
        <v>186</v>
      </c>
      <c r="H6" s="86"/>
      <c r="I6" s="77">
        <v>7870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5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74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47.519890601690705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1586</v>
      </c>
      <c r="B21" s="12">
        <v>1401</v>
      </c>
      <c r="C21" s="12">
        <v>2116</v>
      </c>
      <c r="D21" s="12">
        <v>3134</v>
      </c>
      <c r="E21" s="12">
        <v>5205</v>
      </c>
      <c r="F21" s="13">
        <v>7870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7870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5205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2620.2553235476535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2584.7446764523465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113.27160493827159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107.05467372134039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6.2169312169312168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5.8072487644151565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37.588652482269502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88.968335035750769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101.3738551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889.68335039999999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-1.1000000000000001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2.8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0.57899999999999996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70.44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32.79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2179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67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67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41</v>
      </c>
      <c r="B63" s="18">
        <v>0</v>
      </c>
      <c r="C63" s="18">
        <v>0</v>
      </c>
      <c r="D63" s="18">
        <v>21</v>
      </c>
      <c r="E63" s="18">
        <v>5</v>
      </c>
      <c r="F63" s="18">
        <v>29</v>
      </c>
      <c r="G63" s="18">
        <v>20</v>
      </c>
      <c r="H63" s="18">
        <v>1</v>
      </c>
      <c r="I63" s="18">
        <v>17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48</v>
      </c>
      <c r="C66" s="18">
        <v>7</v>
      </c>
      <c r="D66" s="18">
        <v>7</v>
      </c>
      <c r="E66" s="18">
        <v>1</v>
      </c>
      <c r="F66" s="18">
        <v>286</v>
      </c>
      <c r="G66" s="18">
        <v>1571</v>
      </c>
      <c r="H66" s="18">
        <v>153</v>
      </c>
      <c r="I66" s="18">
        <v>169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26.7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0.56799999999999995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70.989999999999995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29.6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70.400000000000006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2268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0.41099999999999998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1170.1400000000001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50.703250379917833</v>
      </c>
      <c r="I95" s="36">
        <v>8157.1389211211808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49.296749620082167</v>
      </c>
      <c r="I96" s="36">
        <v>7930.8610788788192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1143</v>
      </c>
      <c r="G110" s="58">
        <v>21.959654178674352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12</v>
      </c>
      <c r="F111" s="55">
        <v>1755</v>
      </c>
      <c r="G111" s="58">
        <v>33.717579250720462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18</v>
      </c>
      <c r="F112" s="55">
        <v>1374</v>
      </c>
      <c r="G112" s="58">
        <v>26.39769452449568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17</v>
      </c>
      <c r="F113" s="55">
        <v>677</v>
      </c>
      <c r="G113" s="58">
        <v>13.006724303554273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19</v>
      </c>
      <c r="F114" s="55">
        <v>256</v>
      </c>
      <c r="G114" s="58">
        <v>4.9183477425552358</v>
      </c>
      <c r="H114" s="111" t="s">
        <v>152</v>
      </c>
      <c r="I114" s="111"/>
      <c r="J114" s="59">
        <f>E99+E100+E101+E102+E103+E104+E105+E106+E107+E108+E109+E110+E111+E112+E113+E114+E115</f>
        <v>74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5205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162.50587071108902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1.8</v>
      </c>
      <c r="I120" s="47">
        <v>17418.964090000001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8724.9803979999997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26143.944479999998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1014_San Miguelito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2015-03-02T04:47:26Z</dcterms:modified>
</cp:coreProperties>
</file>