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102_Guanaj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<sst xmlns="http://schemas.openxmlformats.org/spreadsheetml/2006/main" count="236" uniqueCount="201">
  <si>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</si>
  <si>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</si>
  <si>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</si>
  <si>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</si>
  <si>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</si>
  <si>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</si>
  <si>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</si>
  <si>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</si>
  <si>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</si>
  <si>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</si>
  <si>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</si>
  <si>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</si>
  <si>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</si>
  <si>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</si>
  <si>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</si>
  <si>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</si>
  <si>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</si>
  <si>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</si>
  <si>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</si>
  <si>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</si>
  <si>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</si>
  <si>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</si>
  <si>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</si>
  <si>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</si>
  <si>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</si>
  <si>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</si>
  <si>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</si>
  <si>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</si>
  <si>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</si>
  <si>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</si>
  <si>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</si>
  <si>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</si>
  <si>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</si>
  <si>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</si>
  <si>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</si>
  <si>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</si>
  <si>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</si>
  <si>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</si>
  <si>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</si>
  <si>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</si>
  <si>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</si>
  <si>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</si>
  <si>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</si>
  <si>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</si>
  <si>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</si>
  <si>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</si>
  <si>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</si>
  <si>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</si>
  <si>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</si>
  <si>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</si>
  <si>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</si>
  <si>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</si>
  <si>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</si>
  <si>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</si>
  <si>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</si>
  <si>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</si>
  <si>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</si>
  <si>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</si>
  <si>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</si>
  <si>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</si>
  <si>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</si>
  <si>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</si>
  <si>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</si>
  <si>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</si>
  <si>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</si>
  <si>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</si>
  <si>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</si>
  <si>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</si>
  <si>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</si>
  <si>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</si>
  <si>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</si>
  <si>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</si>
  <si>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</si>
  <si>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</si>
  <si>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</si>
  <si>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</si>
  <si>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</si>
  <si>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</si>
  <si>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</si>
  <si>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</si>
  <si>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</si>
  <si>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</si>
  <si>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</si>
  <si>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</si>
  <si>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</si>
  <si>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</si>
  <si>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</si>
  <si>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</si>
  <si>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</si>
  <si>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</si>
  <si>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</si>
  <si>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</si>
  <si>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</si>
  <si>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</si>
  <si>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</si>
  <si>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</si>
  <si>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</si>
  <si>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</si>
  <si>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</si>
  <si>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</si>
  <si>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</si>
  <si>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</si>
  <si>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</si>
  <si>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</si>
  <si>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</si>
  <si>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</si>
  <si>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</si>
  <si>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</si>
  <si>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</si>
  <si>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</si>
  <si>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</si>
  <si>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</si>
  <si>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</si>
  <si>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</si>
  <si>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</si>
  <si>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</si>
  <si>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</si>
  <si>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</si>
  <si>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</si>
  <si>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</si>
  <si>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</si>
  <si>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</si>
  <si>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</si>
  <si>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</si>
  <si>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</si>
  <si>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</si>
  <si>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</si>
  <si>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</si>
  <si>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</si>
  <si>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</si>
  <si>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</si>
  <si>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</si>
  <si>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</si>
  <si>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</si>
  <si>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</si>
  <si>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</si>
  <si>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</si>
  <si>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</si>
  <si>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</si>
  <si>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</si>
  <si>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</si>
  <si>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</si>
  <si>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</si>
  <si>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</si>
  <si>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</si>
  <si>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</si>
  <si>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</si>
  <si>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</si>
  <si>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</si>
  <si>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</si>
  <si>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</si>
  <si>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</si>
  <si>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</si>
  <si>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</si>
  <si>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</si>
  <si>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</si>
  <si>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</si>
  <si>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</si>
  <si>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</si>
  <si>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</si>
  <si>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</si>
  <si>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</si>
  <si>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</si>
  <si>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</si>
  <si>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</si>
  <si>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</si>
  <si>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</si>
  <si>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</si>
  <si>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</si>
  <si>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</si>
  <si>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</si>
  <si>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</si>
  <si>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</si>
  <si>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</si>
  <si>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</si>
  <si>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</si>
  <si>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</si>
  <si>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</si>
  <si>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</si>
  <si>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</si>
  <si>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</si>
  <si>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</si>
  <si>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</si>
  <si>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</si>
  <si>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</si>
  <si>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</si>
  <si>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</si>
  <si>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</si>
  <si>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</si>
  <si>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B</t>
  </si>
  <si>
    <t>Islas de la Bahía</t>
  </si>
  <si>
    <t>Arrecife Mesoamericano</t>
  </si>
  <si>
    <t>10</t>
  </si>
  <si>
    <t>Roatán</t>
  </si>
  <si>
    <t>Guanaja, Islas de la Bahía</t>
  </si>
  <si>
    <t>Guanaja</t>
  </si>
  <si>
    <t>1102</t>
  </si>
  <si>
    <t>00/00/1887</t>
  </si>
  <si>
    <t>Spurgeon Steven Miller Molina</t>
  </si>
  <si>
    <t xml:space="preserve">Mireya Edith Guillen Argueta </t>
  </si>
  <si>
    <t>2453-4231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</si>
</sst>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'1102_Guanaja'!$A$20:$F$20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'1102_Guanaja'!$A$21:$F$21</c:f>
              <c:numCache>
                <c:formatCode>#,##0</c:formatCode>
                <c:ptCount val="6"/>
                <c:pt idx="0">
                  <c:v>1913</c:v>
                </c:pt>
                <c:pt idx="1">
                  <c:v>1978</c:v>
                </c:pt>
                <c:pt idx="2">
                  <c:v>3135</c:v>
                </c:pt>
                <c:pt idx="3">
                  <c:v>4002</c:v>
                </c:pt>
                <c:pt idx="4">
                  <c:v>4875</c:v>
                </c:pt>
                <c:pt idx="5">
                  <c:v>5502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286775</xdr:colOff>
      <xdr:row>29</xdr:row>
      <xdr:rowOff>30727</xdr:rowOff>
    </xdr:from>
    <xdr:to>
      <xdr:col>9</xdr:col>
      <xdr:colOff>307258</xdr:colOff>
      <xdr:row>31</xdr:row>
      <xdr:rowOff>176787</xdr:rowOff>
    </xdr:to>
    <xdr:pic>
      <xdr:nvPicPr>
        <xdr:cNvPr id="41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30" y="5766211"/>
          <a:ext cx="6145160" cy="26860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198628</xdr:rowOff>
    </xdr:from>
    <xdr:to>
      <xdr:col>9</xdr:col>
      <xdr:colOff>1285875</xdr:colOff>
      <xdr:row>28</xdr:row>
      <xdr:rowOff>53971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706337</xdr:colOff>
      <xdr:row>29</xdr:row>
      <xdr:rowOff>543444</xdr:rowOff>
    </xdr:from>
    <xdr:to>
      <xdr:col>5</xdr:col>
      <xdr:colOff>161499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7649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486600</xdr:colOff>
      <xdr:row>29</xdr:row>
      <xdr:rowOff>542824</xdr:rowOff>
    </xdr:from>
    <xdr:to>
      <xdr:col>5</xdr:col>
      <xdr:colOff>706691</xdr:colOff>
      <xdr:row>29</xdr:row>
      <xdr:rowOff>989040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81" y="627830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5" sqref="M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50.1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4875</v>
      </c>
      <c r="J5" s="30"/>
    </row>
    <row r="6" spans="1:10" ht="12.95" customHeight="1" x14ac:dyDescent="0.25">
      <c r="A6" s="86" t="s">
        <v>6</v>
      </c>
      <c r="B6" s="86"/>
      <c r="C6" s="74" t="s">
        <v>197</v>
      </c>
      <c r="D6" s="80"/>
      <c r="E6" s="24"/>
      <c r="F6" s="107"/>
      <c r="G6" s="86" t="s">
        <v>186</v>
      </c>
      <c r="H6" s="86"/>
      <c r="I6" s="77">
        <v>5502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4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47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110.8383233532934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/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1913</v>
      </c>
      <c r="B21" s="12">
        <v>1978</v>
      </c>
      <c r="C21" s="12">
        <v>3135</v>
      </c>
      <c r="D21" s="12">
        <v>4002</v>
      </c>
      <c r="E21" s="12">
        <v>4875</v>
      </c>
      <c r="F21" s="13">
        <v>5502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5502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4875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2485.3362734288862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2389.6637265711133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65.63184806428049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58.655953250547846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6.9758948137326513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11.892901618929017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42.931937172774873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49.279050042408826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104.0035987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492.79050039999998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0.82599999999999996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97.27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53.29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1306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15</v>
      </c>
      <c r="B63" s="18">
        <v>6</v>
      </c>
      <c r="C63" s="18">
        <v>2</v>
      </c>
      <c r="D63" s="18">
        <v>0</v>
      </c>
      <c r="E63" s="18">
        <v>0</v>
      </c>
      <c r="F63" s="18">
        <v>9</v>
      </c>
      <c r="G63" s="18">
        <v>6</v>
      </c>
      <c r="H63" s="18">
        <v>3</v>
      </c>
      <c r="I63" s="18">
        <v>4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5</v>
      </c>
      <c r="C66" s="18">
        <v>2</v>
      </c>
      <c r="D66" s="18">
        <v>6</v>
      </c>
      <c r="E66" s="18">
        <v>0</v>
      </c>
      <c r="F66" s="18">
        <v>151</v>
      </c>
      <c r="G66" s="18">
        <v>800</v>
      </c>
      <c r="H66" s="18">
        <v>319</v>
      </c>
      <c r="I66" s="18">
        <v>24</v>
      </c>
      <c r="J66" s="18">
        <v>12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5.7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0.75900000000000001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0.80300000000000005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73.38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96.4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2738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0.66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5226.58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1.6219547799007365E-2</v>
      </c>
      <c r="I94" s="16">
        <v>5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60.037308383473551</v>
      </c>
      <c r="I95" s="36">
        <v>3007.8691500120249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39.962691616526449</v>
      </c>
      <c r="I96" s="36">
        <v>2002.1308499879754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</v>
      </c>
      <c r="F109" s="55">
        <v>3462</v>
      </c>
      <c r="G109" s="58">
        <v>71.015384615384619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</v>
      </c>
      <c r="F110" s="55">
        <v>443</v>
      </c>
      <c r="G110" s="58">
        <v>9.0871794871794886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</v>
      </c>
      <c r="F111" s="55">
        <v>483</v>
      </c>
      <c r="G111" s="58">
        <v>9.907692307692308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3</v>
      </c>
      <c r="F112" s="55">
        <v>223</v>
      </c>
      <c r="G112" s="58">
        <v>4.574358974358975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</v>
      </c>
      <c r="F113" s="55">
        <v>43</v>
      </c>
      <c r="G113" s="58">
        <v>0.88205128205128203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28</v>
      </c>
      <c r="F114" s="55">
        <v>221</v>
      </c>
      <c r="G114" s="58">
        <v>4.5333333333333332</v>
      </c>
      <c r="H114" s="111" t="s">
        <v>152</v>
      </c>
      <c r="I114" s="111"/>
      <c r="J114" s="59">
        <f>E99+E100+E101+E102+E103+E104+E105+E106+E107+E108+E109+E110+E111+E112+E113+E114+E115</f>
        <v>47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9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4875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0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2.2000000000000002</v>
      </c>
      <c r="I120" s="47">
        <v>20813.824540000001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20813.824540000001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200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1102_Guanaja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2015-03-01T21:20:14Z</dcterms:modified>
</cp:coreProperties>
</file>