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103_José Santos Guardiol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<sst xmlns="http://schemas.openxmlformats.org/spreadsheetml/2006/main" count="235" uniqueCount="200">
  <si>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</si>
  <si>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</si>
  <si>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</si>
  <si>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</si>
  <si>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</si>
  <si>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</si>
  <si>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</si>
  <si>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</si>
  <si>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</si>
  <si>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</si>
  <si>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</si>
  <si>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</si>
  <si>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</si>
  <si>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</si>
  <si>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</si>
  <si>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</si>
  <si>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</si>
  <si>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</si>
  <si>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</si>
  <si>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</si>
  <si>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</si>
  <si>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</si>
  <si>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</si>
  <si>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</si>
  <si>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</si>
  <si>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</si>
  <si>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</si>
  <si>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</si>
  <si>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</si>
  <si>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</si>
  <si>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</si>
  <si>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</si>
  <si>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</si>
  <si>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</si>
  <si>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</si>
  <si>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</si>
  <si>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</si>
  <si>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</si>
  <si>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</si>
  <si>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</si>
  <si>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</si>
  <si>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</si>
  <si>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</si>
  <si>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</si>
  <si>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</si>
  <si>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</si>
  <si>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</si>
  <si>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</si>
  <si>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</si>
  <si>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</si>
  <si>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</si>
  <si>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</si>
  <si>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</si>
  <si>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</si>
  <si>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</si>
  <si>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</si>
  <si>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</si>
  <si>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</si>
  <si>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</si>
  <si>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</si>
  <si>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</si>
  <si>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</si>
  <si>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</si>
  <si>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</si>
  <si>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</si>
  <si>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</si>
  <si>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</si>
  <si>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</si>
  <si>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</si>
  <si>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</si>
  <si>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</si>
  <si>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</si>
  <si>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</si>
  <si>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</si>
  <si>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</si>
  <si>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</si>
  <si>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</si>
  <si>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</si>
  <si>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</si>
  <si>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</si>
  <si>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</si>
  <si>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</si>
  <si>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</si>
  <si>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</si>
  <si>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</si>
  <si>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</si>
  <si>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</si>
  <si>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</si>
  <si>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</si>
  <si>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</si>
  <si>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</si>
  <si>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</si>
  <si>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</si>
  <si>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</si>
  <si>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</si>
  <si>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</si>
  <si>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</si>
  <si>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</si>
  <si>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</si>
  <si>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</si>
  <si>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</si>
  <si>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</si>
  <si>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</si>
  <si>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</si>
  <si>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</si>
  <si>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</si>
  <si>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</si>
  <si>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</si>
  <si>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</si>
  <si>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</si>
  <si>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</si>
  <si>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</si>
  <si>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</si>
  <si>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</si>
  <si>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</si>
  <si>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</si>
  <si>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</si>
  <si>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</si>
  <si>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</si>
  <si>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</si>
  <si>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</si>
  <si>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</si>
  <si>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</si>
  <si>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</si>
  <si>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</si>
  <si>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</si>
  <si>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</si>
  <si>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</si>
  <si>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</si>
  <si>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</si>
  <si>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</si>
  <si>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</si>
  <si>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</si>
  <si>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</si>
  <si>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</si>
  <si>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</si>
  <si>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</si>
  <si>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</si>
  <si>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</si>
  <si>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</si>
  <si>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</si>
  <si>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</si>
  <si>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</si>
  <si>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</si>
  <si>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</si>
  <si>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</si>
  <si>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</si>
  <si>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</si>
  <si>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</si>
  <si>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</si>
  <si>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</si>
  <si>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</si>
  <si>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</si>
  <si>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</si>
  <si>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</si>
  <si>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</si>
  <si>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</si>
  <si>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</si>
  <si>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</si>
  <si>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</si>
  <si>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</si>
  <si>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</si>
  <si>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</si>
  <si>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</si>
  <si>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</si>
  <si>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</si>
  <si>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</si>
  <si>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</si>
  <si>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</si>
  <si>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</si>
  <si>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</si>
  <si>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</si>
  <si>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</si>
  <si>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</si>
  <si>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</si>
  <si>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</si>
  <si>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</si>
  <si>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</si>
  <si>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</si>
  <si>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</si>
  <si>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</si>
  <si>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</si>
  <si>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</si>
  <si>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</si>
  <si>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</si>
  <si>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</si>
  <si>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</si>
  <si>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</si>
  <si>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</si>
  <si>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B</t>
  </si>
  <si>
    <t>Islas de la Bahía</t>
  </si>
  <si>
    <t>Arrecife Mesoamericano</t>
  </si>
  <si>
    <t>10</t>
  </si>
  <si>
    <t>Roatán</t>
  </si>
  <si>
    <t>José Santos Guardiola, Islas de la Bahía</t>
  </si>
  <si>
    <t>José Santos Guardiola</t>
  </si>
  <si>
    <t>1103</t>
  </si>
  <si>
    <t>Gilbert Carrison Dilbert Green</t>
  </si>
  <si>
    <t xml:space="preserve">Clifford Erwin Mejia Norman </t>
  </si>
  <si>
    <t>2435-2183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</si>
</sst>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'1103_José Santos Guardiola'!$A$20:$F$20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'1103_José Santos Guardiola'!$A$21:$F$21</c:f>
              <c:numCache>
                <c:formatCode>#,##0</c:formatCode>
                <c:ptCount val="6"/>
                <c:pt idx="0">
                  <c:v>0</c:v>
                </c:pt>
                <c:pt idx="1">
                  <c:v>2095</c:v>
                </c:pt>
                <c:pt idx="2">
                  <c:v>3767</c:v>
                </c:pt>
                <c:pt idx="3">
                  <c:v>5605</c:v>
                </c:pt>
                <c:pt idx="4">
                  <c:v>8185</c:v>
                </c:pt>
                <c:pt idx="5">
                  <c:v>10861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327741</xdr:colOff>
      <xdr:row>29</xdr:row>
      <xdr:rowOff>69398</xdr:rowOff>
    </xdr:from>
    <xdr:to>
      <xdr:col>9</xdr:col>
      <xdr:colOff>307258</xdr:colOff>
      <xdr:row>31</xdr:row>
      <xdr:rowOff>152616</xdr:rowOff>
    </xdr:to>
    <xdr:pic>
      <xdr:nvPicPr>
        <xdr:cNvPr id="42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6" y="5804882"/>
          <a:ext cx="6104194" cy="2623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4030</xdr:rowOff>
    </xdr:from>
    <xdr:to>
      <xdr:col>9</xdr:col>
      <xdr:colOff>1285875</xdr:colOff>
      <xdr:row>28</xdr:row>
      <xdr:rowOff>64212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706337</xdr:colOff>
      <xdr:row>29</xdr:row>
      <xdr:rowOff>543444</xdr:rowOff>
    </xdr:from>
    <xdr:to>
      <xdr:col>5</xdr:col>
      <xdr:colOff>161499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486600</xdr:colOff>
      <xdr:row>29</xdr:row>
      <xdr:rowOff>542824</xdr:rowOff>
    </xdr:from>
    <xdr:to>
      <xdr:col>5</xdr:col>
      <xdr:colOff>706691</xdr:colOff>
      <xdr:row>29</xdr:row>
      <xdr:rowOff>989040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81" y="62783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58.5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8185</v>
      </c>
      <c r="J5" s="30"/>
    </row>
    <row r="6" spans="1:10" ht="12.95" customHeight="1" x14ac:dyDescent="0.25">
      <c r="A6" s="86" t="s">
        <v>6</v>
      </c>
      <c r="B6" s="86"/>
      <c r="C6" s="74">
        <v>21951</v>
      </c>
      <c r="D6" s="80"/>
      <c r="E6" s="24"/>
      <c r="F6" s="107"/>
      <c r="G6" s="86" t="s">
        <v>186</v>
      </c>
      <c r="H6" s="86"/>
      <c r="I6" s="77">
        <v>10861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9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61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182.991452991453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/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2095</v>
      </c>
      <c r="C21" s="12">
        <v>3767</v>
      </c>
      <c r="D21" s="12">
        <v>5605</v>
      </c>
      <c r="E21" s="12">
        <v>8185</v>
      </c>
      <c r="F21" s="13">
        <v>10861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10861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8185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3970.4722185734927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4214.5277814265082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82.522176935986565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76.000959002637259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6.521217933349317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8.5804416403785488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36.029411764705884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51.652262328418907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94.209183670000002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516.52262329999996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4.5999999999999996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0.84899999999999998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97.26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60.07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31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2841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34</v>
      </c>
      <c r="B63" s="18">
        <v>5</v>
      </c>
      <c r="C63" s="18">
        <v>0</v>
      </c>
      <c r="D63" s="18">
        <v>0</v>
      </c>
      <c r="E63" s="18">
        <v>0</v>
      </c>
      <c r="F63" s="18">
        <v>17</v>
      </c>
      <c r="G63" s="18">
        <v>14</v>
      </c>
      <c r="H63" s="18">
        <v>2</v>
      </c>
      <c r="I63" s="18">
        <v>5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</v>
      </c>
      <c r="B66" s="18">
        <v>13</v>
      </c>
      <c r="C66" s="18">
        <v>7</v>
      </c>
      <c r="D66" s="18">
        <v>5</v>
      </c>
      <c r="E66" s="18">
        <v>2</v>
      </c>
      <c r="F66" s="18">
        <v>360</v>
      </c>
      <c r="G66" s="18">
        <v>2044</v>
      </c>
      <c r="H66" s="18">
        <v>362</v>
      </c>
      <c r="I66" s="18">
        <v>57</v>
      </c>
      <c r="J66" s="18">
        <v>18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5.6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0.74199999999999999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0.79300000000000004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73.19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4171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0.60799999999999998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3821.8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9.731728679404418E-2</v>
      </c>
      <c r="I94" s="16">
        <v>30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62.874571572024507</v>
      </c>
      <c r="I95" s="36">
        <v>3678.1624369634337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37.1254284279755</v>
      </c>
      <c r="I96" s="36">
        <v>2171.8375630365667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2723</v>
      </c>
      <c r="G108" s="58">
        <v>33.268173488087967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</v>
      </c>
      <c r="F110" s="55">
        <v>2756</v>
      </c>
      <c r="G110" s="58">
        <v>33.671350030543678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1690</v>
      </c>
      <c r="G111" s="58">
        <v>20.64752596212584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10</v>
      </c>
      <c r="F112" s="55">
        <v>789</v>
      </c>
      <c r="G112" s="58">
        <v>9.6395846059865598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</v>
      </c>
      <c r="F113" s="55">
        <v>59</v>
      </c>
      <c r="G113" s="58">
        <v>0.7208307880268785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24</v>
      </c>
      <c r="F114" s="55">
        <v>168</v>
      </c>
      <c r="G114" s="58">
        <v>2.0525351252290776</v>
      </c>
      <c r="H114" s="111" t="s">
        <v>152</v>
      </c>
      <c r="I114" s="111"/>
      <c r="J114" s="59">
        <f>E99+E100+E101+E102+E103+E104+E105+E106+E107+E108+E109+E110+E111+E112+E113+E114+E115</f>
        <v>61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8185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0.5</v>
      </c>
      <c r="I117" s="46">
        <v>725.80882256410257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0.5</v>
      </c>
      <c r="I118" s="47">
        <v>11252.350570000001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0.4</v>
      </c>
      <c r="I119" s="47">
        <v>1262.52613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1.1000000000000001</v>
      </c>
      <c r="I120" s="47">
        <v>10157.653270000001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16736.217069999999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0.2</v>
      </c>
      <c r="I124" s="47">
        <v>3051.0690829999999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42459.816120000003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197</v>
      </c>
      <c r="D149" s="113"/>
      <c r="E149" s="113"/>
      <c r="F149" s="113"/>
      <c r="G149" s="60" t="s">
        <v>32</v>
      </c>
      <c r="H149" s="114" t="s">
        <v>199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198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1103_José Santos Guardiola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2015-03-01T21:26:52Z</dcterms:modified>
</cp:coreProperties>
</file>