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C21" i="1" l="1"/>
  <c r="B17" i="1"/>
  <c r="C6" i="1"/>
  <c r="C7" i="1"/>
  <c r="C8" i="1"/>
  <c r="C9" i="1"/>
  <c r="C10" i="1"/>
  <c r="C11" i="1"/>
  <c r="C12" i="1"/>
  <c r="C13" i="1"/>
  <c r="C14" i="1"/>
  <c r="C15" i="1"/>
  <c r="C16" i="1"/>
  <c r="C5" i="1"/>
  <c r="C17" i="1" s="1"/>
  <c r="B22" i="1" l="1"/>
  <c r="D16" i="1"/>
  <c r="D8" i="1"/>
  <c r="D15" i="1"/>
  <c r="D7" i="1"/>
  <c r="D14" i="1"/>
  <c r="D10" i="1"/>
  <c r="D6" i="1"/>
  <c r="C20" i="1"/>
  <c r="C22" i="1" s="1"/>
  <c r="D21" i="1" s="1"/>
  <c r="D13" i="1"/>
  <c r="D9" i="1"/>
  <c r="D12" i="1"/>
  <c r="D11" i="1"/>
  <c r="D5" i="1"/>
  <c r="D20" i="1" l="1"/>
  <c r="D22" i="1" s="1"/>
  <c r="D17" i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<sst xmlns="http://schemas.openxmlformats.org/spreadsheetml/2006/main" count="28" uniqueCount="23">
  <si>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</si>
  <si>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</si>
  <si>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</si>
  <si>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</si>
  <si>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</si>
  <si>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</si>
  <si>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</si>
  <si>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</si>
  <si>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</si>
  <si>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</si>
  <si>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</si>
  <si>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</si>
  <si>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</si>
  <si>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</si>
  <si>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</si>
  <si>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</si>
  <si>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</si>
  <si>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</si>
  <si>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</si>
  <si>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</si>
  <si>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</si>
  <si>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Aguanqueterique</t>
  </si>
  <si>
    <t>1202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</si>
</sst>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7" xfId="0" applyNumberFormat="1" applyBorder="1"/>
    <xf numFmtId="10" fontId="0" fillId="0" borderId="4" xfId="0" applyNumberFormat="1" applyBorder="1"/>
    <xf numFmtId="10" fontId="0" fillId="0" borderId="10" xfId="0" applyNumberFormat="1" applyBorder="1"/>
    <xf numFmtId="0" fontId="1" fillId="2" borderId="12" xfId="0" applyNumberFormat="1" applyFont="1" applyFill="1" applyBorder="1" applyAlignment="1"/>
    <xf numFmtId="10" fontId="1" fillId="2" borderId="14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1" xfId="0" applyFont="1" applyFill="1" applyBorder="1"/>
    <xf numFmtId="2" fontId="1" fillId="2" borderId="3" xfId="0" applyNumberFormat="1" applyFont="1" applyFill="1" applyBorder="1"/>
    <xf numFmtId="2" fontId="1" fillId="2" borderId="11" xfId="0" applyNumberFormat="1" applyFont="1" applyFill="1" applyBorder="1"/>
    <xf numFmtId="0" fontId="1" fillId="2" borderId="1" xfId="0" applyNumberFormat="1" applyFont="1" applyFill="1" applyBorder="1"/>
    <xf numFmtId="1" fontId="0" fillId="0" borderId="1" xfId="0" applyNumberFormat="1" applyBorder="1"/>
    <xf numFmtId="4" fontId="1" fillId="2" borderId="3" xfId="0" applyNumberFormat="1" applyFont="1" applyFill="1" applyBorder="1"/>
    <xf numFmtId="4" fontId="0" fillId="0" borderId="1" xfId="0" applyNumberFormat="1" applyBorder="1"/>
    <xf numFmtId="4" fontId="0" fillId="0" borderId="6" xfId="0" applyNumberFormat="1" applyBorder="1"/>
    <xf numFmtId="4" fontId="1" fillId="2" borderId="13" xfId="0" applyNumberFormat="1" applyFont="1" applyFill="1" applyBorder="1"/>
    <xf numFmtId="4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FFFF00"/>
      <color rgb="FF33669B"/>
      <color rgb="FF808000"/>
      <color rgb="FF006600"/>
      <color rgb="FF003300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33669B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6F6F6F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Otras Superficies de Agua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1.5463397672051613E-2</c:v>
                </c:pt>
                <c:pt idx="1">
                  <c:v>0.27303268866328145</c:v>
                </c:pt>
                <c:pt idx="2">
                  <c:v>9.9814596819923204E-2</c:v>
                </c:pt>
                <c:pt idx="3">
                  <c:v>7.3012203128951014E-2</c:v>
                </c:pt>
                <c:pt idx="4">
                  <c:v>6.0063431114307914E-4</c:v>
                </c:pt>
                <c:pt idx="5">
                  <c:v>5.1235014035787389E-3</c:v>
                </c:pt>
                <c:pt idx="6">
                  <c:v>7.3495497749355039E-5</c:v>
                </c:pt>
                <c:pt idx="7">
                  <c:v>0.23322713138238618</c:v>
                </c:pt>
                <c:pt idx="8">
                  <c:v>2.7731370417540868E-5</c:v>
                </c:pt>
                <c:pt idx="9">
                  <c:v>0.29846196992418678</c:v>
                </c:pt>
                <c:pt idx="10">
                  <c:v>1.0728907818039585E-4</c:v>
                </c:pt>
                <c:pt idx="11">
                  <c:v>1.0553607481506768E-3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0.45158362432687754</c:v>
                </c:pt>
                <c:pt idx="1">
                  <c:v>0.54841637567312251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0</xdr:rowOff>
    </xdr:from>
    <xdr:to>
      <xdr:col>12</xdr:col>
      <xdr:colOff>95250</xdr:colOff>
      <xdr:row>25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80" zoomScaleNormal="80" workbookViewId="0">
      <selection activeCell="B20" sqref="B20:C22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9" t="s">
        <v>0</v>
      </c>
      <c r="B1" s="1" t="s">
        <v>21</v>
      </c>
    </row>
    <row r="2" spans="1:4" x14ac:dyDescent="0.25">
      <c r="A2" s="18" t="s">
        <v>1</v>
      </c>
      <c r="B2" s="2" t="s">
        <v>22</v>
      </c>
    </row>
    <row r="3" spans="1:4" ht="15.75" thickBot="1" x14ac:dyDescent="0.3"/>
    <row r="4" spans="1:4" ht="15.75" thickBot="1" x14ac:dyDescent="0.3">
      <c r="A4" s="13" t="s">
        <v>2</v>
      </c>
      <c r="B4" s="20" t="s">
        <v>3</v>
      </c>
      <c r="C4" s="20" t="s">
        <v>4</v>
      </c>
      <c r="D4" s="15" t="s">
        <v>5</v>
      </c>
    </row>
    <row r="5" spans="1:4" x14ac:dyDescent="0.25">
      <c r="A5" s="19" t="s">
        <v>6</v>
      </c>
      <c r="B5" s="21">
        <v>293.30118960999999</v>
      </c>
      <c r="C5" s="22">
        <f>B5/100</f>
        <v>2.9330118961</v>
      </c>
      <c r="D5" s="4">
        <f t="shared" ref="D5:D16" si="0">C5/C$17</f>
        <v>1.5463397672051613E-2</v>
      </c>
    </row>
    <row r="6" spans="1:4" x14ac:dyDescent="0.25">
      <c r="A6" s="19" t="s">
        <v>7</v>
      </c>
      <c r="B6" s="21">
        <v>5178.7332956</v>
      </c>
      <c r="C6" s="21">
        <f t="shared" ref="C6:C16" si="1">B6/100</f>
        <v>51.787332956</v>
      </c>
      <c r="D6" s="3">
        <f t="shared" si="0"/>
        <v>0.27303268866328145</v>
      </c>
    </row>
    <row r="7" spans="1:4" x14ac:dyDescent="0.25">
      <c r="A7" s="19" t="s">
        <v>8</v>
      </c>
      <c r="B7" s="21">
        <v>1893.22816425</v>
      </c>
      <c r="C7" s="21">
        <f t="shared" si="1"/>
        <v>18.932281642500001</v>
      </c>
      <c r="D7" s="3">
        <f t="shared" si="0"/>
        <v>9.9814596819923204E-2</v>
      </c>
    </row>
    <row r="8" spans="1:4" x14ac:dyDescent="0.25">
      <c r="A8" s="19" t="s">
        <v>9</v>
      </c>
      <c r="B8" s="21">
        <v>1384.85515848</v>
      </c>
      <c r="C8" s="21">
        <f t="shared" si="1"/>
        <v>13.848551584799999</v>
      </c>
      <c r="D8" s="3">
        <f t="shared" si="0"/>
        <v>7.3012203128951014E-2</v>
      </c>
    </row>
    <row r="9" spans="1:4" x14ac:dyDescent="0.25">
      <c r="A9" s="19" t="s">
        <v>10</v>
      </c>
      <c r="B9" s="21">
        <v>11.3925</v>
      </c>
      <c r="C9" s="21">
        <f t="shared" si="1"/>
        <v>0.113925</v>
      </c>
      <c r="D9" s="3">
        <f t="shared" si="0"/>
        <v>6.0063431114307914E-4</v>
      </c>
    </row>
    <row r="10" spans="1:4" x14ac:dyDescent="0.25">
      <c r="A10" s="19" t="s">
        <v>11</v>
      </c>
      <c r="B10" s="21">
        <v>97.179745907599994</v>
      </c>
      <c r="C10" s="21">
        <f t="shared" si="1"/>
        <v>0.9717974590759999</v>
      </c>
      <c r="D10" s="3">
        <f t="shared" si="0"/>
        <v>5.1235014035787389E-3</v>
      </c>
    </row>
    <row r="11" spans="1:4" x14ac:dyDescent="0.25">
      <c r="A11" s="19" t="s">
        <v>12</v>
      </c>
      <c r="B11" s="21">
        <v>1.3940220240100001</v>
      </c>
      <c r="C11" s="21">
        <f t="shared" si="1"/>
        <v>1.39402202401E-2</v>
      </c>
      <c r="D11" s="3">
        <f t="shared" si="0"/>
        <v>7.3495497749355039E-5</v>
      </c>
    </row>
    <row r="12" spans="1:4" x14ac:dyDescent="0.25">
      <c r="A12" s="19" t="s">
        <v>13</v>
      </c>
      <c r="B12" s="21">
        <v>4423.7234619800001</v>
      </c>
      <c r="C12" s="21">
        <f t="shared" si="1"/>
        <v>44.237234619799999</v>
      </c>
      <c r="D12" s="3">
        <f t="shared" si="0"/>
        <v>0.23322713138238618</v>
      </c>
    </row>
    <row r="13" spans="1:4" x14ac:dyDescent="0.25">
      <c r="A13" s="19" t="s">
        <v>14</v>
      </c>
      <c r="B13" s="21">
        <v>0.52599332342600003</v>
      </c>
      <c r="C13" s="21">
        <f t="shared" si="1"/>
        <v>5.2599332342599999E-3</v>
      </c>
      <c r="D13" s="3">
        <f t="shared" si="0"/>
        <v>2.7731370417540868E-5</v>
      </c>
    </row>
    <row r="14" spans="1:4" x14ac:dyDescent="0.25">
      <c r="A14" s="19" t="s">
        <v>15</v>
      </c>
      <c r="B14" s="21">
        <v>5661.0618629000001</v>
      </c>
      <c r="C14" s="21">
        <f t="shared" si="1"/>
        <v>56.610618629000001</v>
      </c>
      <c r="D14" s="3">
        <f t="shared" si="0"/>
        <v>0.29846196992418678</v>
      </c>
    </row>
    <row r="15" spans="1:4" x14ac:dyDescent="0.25">
      <c r="A15" s="19" t="s">
        <v>16</v>
      </c>
      <c r="B15" s="21">
        <v>2.0349999999900001</v>
      </c>
      <c r="C15" s="21">
        <f t="shared" si="1"/>
        <v>2.03499999999E-2</v>
      </c>
      <c r="D15" s="3">
        <f t="shared" si="0"/>
        <v>1.0728907818039585E-4</v>
      </c>
    </row>
    <row r="16" spans="1:4" x14ac:dyDescent="0.25">
      <c r="A16" s="19" t="s">
        <v>17</v>
      </c>
      <c r="B16" s="21">
        <v>20.017499999999998</v>
      </c>
      <c r="C16" s="21">
        <f t="shared" si="1"/>
        <v>0.20017499999999999</v>
      </c>
      <c r="D16" s="3">
        <f t="shared" si="0"/>
        <v>1.0553607481506768E-3</v>
      </c>
    </row>
    <row r="17" spans="1:4" ht="15.75" thickBot="1" x14ac:dyDescent="0.3">
      <c r="A17" s="6" t="s">
        <v>18</v>
      </c>
      <c r="B17" s="23">
        <f>SUM(B5:B16)</f>
        <v>18967.447894075027</v>
      </c>
      <c r="C17" s="23">
        <f>SUM(C5:C16)</f>
        <v>189.67447894075025</v>
      </c>
      <c r="D17" s="7">
        <f>SUM(D5:D16)</f>
        <v>1.0000000000000002</v>
      </c>
    </row>
    <row r="18" spans="1:4" ht="15.75" thickBot="1" x14ac:dyDescent="0.3">
      <c r="C18" s="8"/>
      <c r="D18" s="8"/>
    </row>
    <row r="19" spans="1:4" ht="15.75" thickBot="1" x14ac:dyDescent="0.3">
      <c r="A19" s="13" t="s">
        <v>2</v>
      </c>
      <c r="B19" s="14" t="s">
        <v>3</v>
      </c>
      <c r="C19" s="16" t="s">
        <v>4</v>
      </c>
      <c r="D19" s="17" t="s">
        <v>5</v>
      </c>
    </row>
    <row r="20" spans="1:4" x14ac:dyDescent="0.25">
      <c r="A20" s="11" t="s">
        <v>19</v>
      </c>
      <c r="B20" s="22">
        <f>B6+B7+B8+B9+B10</f>
        <v>8565.3888642376005</v>
      </c>
      <c r="C20" s="22">
        <f>B20/100</f>
        <v>85.653888642376003</v>
      </c>
      <c r="D20" s="4">
        <f>C20/C$22</f>
        <v>0.45158362432687754</v>
      </c>
    </row>
    <row r="21" spans="1:4" ht="15.75" thickBot="1" x14ac:dyDescent="0.3">
      <c r="A21" s="12" t="s">
        <v>20</v>
      </c>
      <c r="B21" s="24">
        <f>B5+B11+B12+B13+B14+B15+B16</f>
        <v>10402.059029837426</v>
      </c>
      <c r="C21" s="24">
        <f>B21/100</f>
        <v>104.02059029837426</v>
      </c>
      <c r="D21" s="5">
        <f>C21/C$22</f>
        <v>0.54841637567312251</v>
      </c>
    </row>
    <row r="22" spans="1:4" ht="15.75" thickBot="1" x14ac:dyDescent="0.3">
      <c r="A22" s="10" t="s">
        <v>18</v>
      </c>
      <c r="B22" s="23">
        <f>SUM(B20:B21)</f>
        <v>18967.447894075027</v>
      </c>
      <c r="C22" s="23">
        <f>SUM(C20:C21)</f>
        <v>189.67447894075025</v>
      </c>
      <c r="D22" s="7">
        <f>SUM(D20:D21)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2014-11-26T20:54:42Z</dcterms:modified>
</cp:coreProperties>
</file>