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<sst xmlns="http://schemas.openxmlformats.org/spreadsheetml/2006/main" count="138" uniqueCount="26">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</sst>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Cane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-13.550135501355012</c:v>
                </c:pt>
                <c:pt idx="1">
                  <c:v>-12.827461607949415</c:v>
                </c:pt>
                <c:pt idx="2">
                  <c:v>-13.188798554652212</c:v>
                </c:pt>
                <c:pt idx="3">
                  <c:v>-11.111111111111111</c:v>
                </c:pt>
                <c:pt idx="4">
                  <c:v>-7.4977416440831073</c:v>
                </c:pt>
                <c:pt idx="5">
                  <c:v>-7.0460704607046063</c:v>
                </c:pt>
                <c:pt idx="6">
                  <c:v>-4.8780487804878048</c:v>
                </c:pt>
                <c:pt idx="7">
                  <c:v>-5.4200542005420056</c:v>
                </c:pt>
                <c:pt idx="8">
                  <c:v>-4.6973803071364051</c:v>
                </c:pt>
                <c:pt idx="9">
                  <c:v>-5.0587172538392053</c:v>
                </c:pt>
                <c:pt idx="10">
                  <c:v>-2.4390243902439024</c:v>
                </c:pt>
                <c:pt idx="11">
                  <c:v>-1.9873532068654018</c:v>
                </c:pt>
                <c:pt idx="12">
                  <c:v>-2.7100271002710028</c:v>
                </c:pt>
                <c:pt idx="13">
                  <c:v>-2.2583559168925023</c:v>
                </c:pt>
                <c:pt idx="14">
                  <c:v>-1.7163504968383017</c:v>
                </c:pt>
                <c:pt idx="15">
                  <c:v>-2.168021680216802</c:v>
                </c:pt>
                <c:pt idx="16">
                  <c:v>-0.63233965672990067</c:v>
                </c:pt>
                <c:pt idx="17">
                  <c:v>-0.27100271002710025</c:v>
                </c:pt>
                <c:pt idx="18">
                  <c:v>-0.54200542005420049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11.169744942832015</c:v>
                </c:pt>
                <c:pt idx="1">
                  <c:v>12.48900615655233</c:v>
                </c:pt>
                <c:pt idx="2">
                  <c:v>12.576956904133684</c:v>
                </c:pt>
                <c:pt idx="3">
                  <c:v>11.697449428320141</c:v>
                </c:pt>
                <c:pt idx="4">
                  <c:v>6.508355321020229</c:v>
                </c:pt>
                <c:pt idx="5">
                  <c:v>6.6842568161829377</c:v>
                </c:pt>
                <c:pt idx="6">
                  <c:v>6.772207563764292</c:v>
                </c:pt>
                <c:pt idx="7">
                  <c:v>5.3649956024626206</c:v>
                </c:pt>
                <c:pt idx="8">
                  <c:v>4.3975373790677219</c:v>
                </c:pt>
                <c:pt idx="9">
                  <c:v>4.5734388742304306</c:v>
                </c:pt>
                <c:pt idx="10">
                  <c:v>4.3975373790677219</c:v>
                </c:pt>
                <c:pt idx="11">
                  <c:v>2.3746701846965697</c:v>
                </c:pt>
                <c:pt idx="12">
                  <c:v>2.4626209322779244</c:v>
                </c:pt>
                <c:pt idx="13">
                  <c:v>3.0782761653474053</c:v>
                </c:pt>
                <c:pt idx="14">
                  <c:v>1.8469656992084433</c:v>
                </c:pt>
                <c:pt idx="15">
                  <c:v>1.4951627088830255</c:v>
                </c:pt>
                <c:pt idx="16">
                  <c:v>0.87950747581354449</c:v>
                </c:pt>
                <c:pt idx="17">
                  <c:v>0.79155672823219003</c:v>
                </c:pt>
                <c:pt idx="18">
                  <c:v>0.17590149516270889</c:v>
                </c:pt>
                <c:pt idx="19">
                  <c:v>0.26385224274406333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0468816"/>
        <c:axId val="360471056"/>
      </c:barChart>
      <c:catAx>
        <c:axId val="36046881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0471056"/>
        <c:crosses val="autoZero"/>
        <c:auto val="1"/>
        <c:lblAlgn val="ctr"/>
        <c:lblOffset val="100"/>
        <c:noMultiLvlLbl val="0"/>
      </c:catAx>
      <c:valAx>
        <c:axId val="3604710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0468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64330656"/>
        <c:axId val="282830064"/>
      </c:barChart>
      <c:dateAx>
        <c:axId val="36433065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2830064"/>
        <c:crosses val="autoZero"/>
        <c:auto val="0"/>
        <c:lblOffset val="100"/>
        <c:baseTimeUnit val="days"/>
      </c:dateAx>
      <c:valAx>
        <c:axId val="28283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433065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M28" sqref="M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150</v>
      </c>
      <c r="C2" s="3">
        <v>127</v>
      </c>
      <c r="E2" s="1" t="s">
        <v>3</v>
      </c>
      <c r="F2" s="2">
        <f>(B2/B22)*100</f>
        <v>13.550135501355012</v>
      </c>
      <c r="G2" s="2">
        <f>(C2/C22)*100</f>
        <v>11.169744942832015</v>
      </c>
      <c r="I2" s="1" t="s">
        <v>3</v>
      </c>
      <c r="J2" s="2">
        <f>(F2*-1)</f>
        <v>-13.550135501355012</v>
      </c>
      <c r="K2" s="2">
        <f>G2</f>
        <v>11.169744942832015</v>
      </c>
    </row>
    <row r="3" spans="1:11" x14ac:dyDescent="0.25">
      <c r="A3" s="1" t="s">
        <v>4</v>
      </c>
      <c r="B3" s="3">
        <v>142</v>
      </c>
      <c r="C3" s="3">
        <v>142</v>
      </c>
      <c r="E3" s="1" t="s">
        <v>4</v>
      </c>
      <c r="F3" s="2">
        <f>(B3/B22)*100</f>
        <v>12.827461607949415</v>
      </c>
      <c r="G3" s="2">
        <f>(C3/C22)*100</f>
        <v>12.48900615655233</v>
      </c>
      <c r="I3" s="1" t="s">
        <v>4</v>
      </c>
      <c r="J3" s="2">
        <f t="shared" ref="J3:J21" si="0">(F3*-1)</f>
        <v>-12.827461607949415</v>
      </c>
      <c r="K3" s="2">
        <f t="shared" ref="K3:K21" si="1">G3</f>
        <v>12.48900615655233</v>
      </c>
    </row>
    <row r="4" spans="1:11" x14ac:dyDescent="0.25">
      <c r="A4" s="1" t="s">
        <v>5</v>
      </c>
      <c r="B4" s="3">
        <v>146</v>
      </c>
      <c r="C4" s="3">
        <v>143</v>
      </c>
      <c r="E4" s="1" t="s">
        <v>5</v>
      </c>
      <c r="F4" s="2">
        <f>(B4/B22)*100</f>
        <v>13.188798554652212</v>
      </c>
      <c r="G4" s="2">
        <f>(C4/C22)*100</f>
        <v>12.576956904133684</v>
      </c>
      <c r="I4" s="1" t="s">
        <v>5</v>
      </c>
      <c r="J4" s="2">
        <f t="shared" si="0"/>
        <v>-13.188798554652212</v>
      </c>
      <c r="K4" s="2">
        <f t="shared" si="1"/>
        <v>12.576956904133684</v>
      </c>
    </row>
    <row r="5" spans="1:11" x14ac:dyDescent="0.25">
      <c r="A5" s="1" t="s">
        <v>6</v>
      </c>
      <c r="B5" s="3">
        <v>123</v>
      </c>
      <c r="C5" s="3">
        <v>133</v>
      </c>
      <c r="E5" s="1" t="s">
        <v>6</v>
      </c>
      <c r="F5" s="2">
        <f>(B5/B22)*100</f>
        <v>11.111111111111111</v>
      </c>
      <c r="G5" s="2">
        <f>(C5/C22)*100</f>
        <v>11.697449428320141</v>
      </c>
      <c r="I5" s="1" t="s">
        <v>6</v>
      </c>
      <c r="J5" s="2">
        <f t="shared" si="0"/>
        <v>-11.111111111111111</v>
      </c>
      <c r="K5" s="2">
        <f t="shared" si="1"/>
        <v>11.697449428320141</v>
      </c>
    </row>
    <row r="6" spans="1:11" x14ac:dyDescent="0.25">
      <c r="A6" s="1" t="s">
        <v>7</v>
      </c>
      <c r="B6" s="3">
        <v>83</v>
      </c>
      <c r="C6" s="3">
        <v>74</v>
      </c>
      <c r="E6" s="1" t="s">
        <v>7</v>
      </c>
      <c r="F6" s="2">
        <f>(B6/B22)*100</f>
        <v>7.4977416440831073</v>
      </c>
      <c r="G6" s="2">
        <f>(C6/C22)*100</f>
        <v>6.508355321020229</v>
      </c>
      <c r="I6" s="1" t="s">
        <v>7</v>
      </c>
      <c r="J6" s="2">
        <f t="shared" si="0"/>
        <v>-7.4977416440831073</v>
      </c>
      <c r="K6" s="2">
        <f t="shared" si="1"/>
        <v>6.508355321020229</v>
      </c>
    </row>
    <row r="7" spans="1:11" x14ac:dyDescent="0.25">
      <c r="A7" s="1" t="s">
        <v>8</v>
      </c>
      <c r="B7" s="3">
        <v>78</v>
      </c>
      <c r="C7" s="3">
        <v>76</v>
      </c>
      <c r="E7" s="1" t="s">
        <v>8</v>
      </c>
      <c r="F7" s="2">
        <f>(B7/B22)*100</f>
        <v>7.0460704607046063</v>
      </c>
      <c r="G7" s="2">
        <f>(C7/C22)*100</f>
        <v>6.6842568161829377</v>
      </c>
      <c r="I7" s="1" t="s">
        <v>8</v>
      </c>
      <c r="J7" s="2">
        <f t="shared" si="0"/>
        <v>-7.0460704607046063</v>
      </c>
      <c r="K7" s="2">
        <f t="shared" si="1"/>
        <v>6.6842568161829377</v>
      </c>
    </row>
    <row r="8" spans="1:11" x14ac:dyDescent="0.25">
      <c r="A8" s="1" t="s">
        <v>9</v>
      </c>
      <c r="B8" s="3">
        <v>54</v>
      </c>
      <c r="C8" s="3">
        <v>77</v>
      </c>
      <c r="E8" s="1" t="s">
        <v>9</v>
      </c>
      <c r="F8" s="2">
        <f>(B8/B22)*100</f>
        <v>4.8780487804878048</v>
      </c>
      <c r="G8" s="2">
        <f>(C8/C22)*100</f>
        <v>6.772207563764292</v>
      </c>
      <c r="I8" s="1" t="s">
        <v>9</v>
      </c>
      <c r="J8" s="2">
        <f t="shared" si="0"/>
        <v>-4.8780487804878048</v>
      </c>
      <c r="K8" s="2">
        <f t="shared" si="1"/>
        <v>6.772207563764292</v>
      </c>
    </row>
    <row r="9" spans="1:11" x14ac:dyDescent="0.25">
      <c r="A9" s="1" t="s">
        <v>10</v>
      </c>
      <c r="B9" s="3">
        <v>60</v>
      </c>
      <c r="C9" s="3">
        <v>61</v>
      </c>
      <c r="E9" s="1" t="s">
        <v>10</v>
      </c>
      <c r="F9" s="2">
        <f>(B9/B22)*100</f>
        <v>5.4200542005420056</v>
      </c>
      <c r="G9" s="2">
        <f>(C9/C22)*100</f>
        <v>5.3649956024626206</v>
      </c>
      <c r="I9" s="1" t="s">
        <v>10</v>
      </c>
      <c r="J9" s="2">
        <f t="shared" si="0"/>
        <v>-5.4200542005420056</v>
      </c>
      <c r="K9" s="2">
        <f t="shared" si="1"/>
        <v>5.3649956024626206</v>
      </c>
    </row>
    <row r="10" spans="1:11" x14ac:dyDescent="0.25">
      <c r="A10" s="1" t="s">
        <v>11</v>
      </c>
      <c r="B10" s="3">
        <v>52</v>
      </c>
      <c r="C10" s="3">
        <v>50</v>
      </c>
      <c r="E10" s="1" t="s">
        <v>11</v>
      </c>
      <c r="F10" s="2">
        <f>(B10/B22)*100</f>
        <v>4.6973803071364051</v>
      </c>
      <c r="G10" s="2">
        <f>(C10/C22)*100</f>
        <v>4.3975373790677219</v>
      </c>
      <c r="I10" s="1" t="s">
        <v>11</v>
      </c>
      <c r="J10" s="2">
        <f t="shared" si="0"/>
        <v>-4.6973803071364051</v>
      </c>
      <c r="K10" s="2">
        <f t="shared" si="1"/>
        <v>4.3975373790677219</v>
      </c>
    </row>
    <row r="11" spans="1:11" x14ac:dyDescent="0.25">
      <c r="A11" s="1" t="s">
        <v>12</v>
      </c>
      <c r="B11" s="3">
        <v>56</v>
      </c>
      <c r="C11" s="3">
        <v>52</v>
      </c>
      <c r="E11" s="1" t="s">
        <v>12</v>
      </c>
      <c r="F11" s="2">
        <f>(B11/B22)*100</f>
        <v>5.0587172538392053</v>
      </c>
      <c r="G11" s="2">
        <f>(C11/C22)*100</f>
        <v>4.5734388742304306</v>
      </c>
      <c r="I11" s="1" t="s">
        <v>12</v>
      </c>
      <c r="J11" s="2">
        <f t="shared" si="0"/>
        <v>-5.0587172538392053</v>
      </c>
      <c r="K11" s="2">
        <f t="shared" si="1"/>
        <v>4.5734388742304306</v>
      </c>
    </row>
    <row r="12" spans="1:11" x14ac:dyDescent="0.25">
      <c r="A12" s="1" t="s">
        <v>13</v>
      </c>
      <c r="B12" s="3">
        <v>27</v>
      </c>
      <c r="C12" s="3">
        <v>50</v>
      </c>
      <c r="E12" s="1" t="s">
        <v>13</v>
      </c>
      <c r="F12" s="2">
        <f>(B12/B22)*100</f>
        <v>2.4390243902439024</v>
      </c>
      <c r="G12" s="2">
        <f>(C12/C22)*100</f>
        <v>4.3975373790677219</v>
      </c>
      <c r="I12" s="1" t="s">
        <v>13</v>
      </c>
      <c r="J12" s="2">
        <f t="shared" si="0"/>
        <v>-2.4390243902439024</v>
      </c>
      <c r="K12" s="2">
        <f t="shared" si="1"/>
        <v>4.3975373790677219</v>
      </c>
    </row>
    <row r="13" spans="1:11" x14ac:dyDescent="0.25">
      <c r="A13" s="1" t="s">
        <v>14</v>
      </c>
      <c r="B13" s="3">
        <v>22</v>
      </c>
      <c r="C13" s="3">
        <v>27</v>
      </c>
      <c r="E13" s="1" t="s">
        <v>14</v>
      </c>
      <c r="F13" s="2">
        <f>(B13/B22)*100</f>
        <v>1.9873532068654018</v>
      </c>
      <c r="G13" s="2">
        <f>(C13/C22)*100</f>
        <v>2.3746701846965697</v>
      </c>
      <c r="I13" s="1" t="s">
        <v>14</v>
      </c>
      <c r="J13" s="2">
        <f t="shared" si="0"/>
        <v>-1.9873532068654018</v>
      </c>
      <c r="K13" s="2">
        <f t="shared" si="1"/>
        <v>2.3746701846965697</v>
      </c>
    </row>
    <row r="14" spans="1:11" x14ac:dyDescent="0.25">
      <c r="A14" s="1" t="s">
        <v>15</v>
      </c>
      <c r="B14" s="3">
        <v>30</v>
      </c>
      <c r="C14" s="3">
        <v>28</v>
      </c>
      <c r="E14" s="1" t="s">
        <v>15</v>
      </c>
      <c r="F14" s="2">
        <f>(B14/B22)*100</f>
        <v>2.7100271002710028</v>
      </c>
      <c r="G14" s="2">
        <f>(C14/C22)*100</f>
        <v>2.4626209322779244</v>
      </c>
      <c r="I14" s="1" t="s">
        <v>15</v>
      </c>
      <c r="J14" s="2">
        <f t="shared" si="0"/>
        <v>-2.7100271002710028</v>
      </c>
      <c r="K14" s="2">
        <f t="shared" si="1"/>
        <v>2.4626209322779244</v>
      </c>
    </row>
    <row r="15" spans="1:11" x14ac:dyDescent="0.25">
      <c r="A15" s="1" t="s">
        <v>16</v>
      </c>
      <c r="B15" s="3">
        <v>25</v>
      </c>
      <c r="C15" s="3">
        <v>35</v>
      </c>
      <c r="E15" s="1" t="s">
        <v>16</v>
      </c>
      <c r="F15" s="2">
        <f>(B15/B22)*100</f>
        <v>2.2583559168925023</v>
      </c>
      <c r="G15" s="2">
        <f>(C15/C22)*100</f>
        <v>3.0782761653474053</v>
      </c>
      <c r="I15" s="1" t="s">
        <v>16</v>
      </c>
      <c r="J15" s="2">
        <f t="shared" si="0"/>
        <v>-2.2583559168925023</v>
      </c>
      <c r="K15" s="2">
        <f t="shared" si="1"/>
        <v>3.0782761653474053</v>
      </c>
    </row>
    <row r="16" spans="1:11" x14ac:dyDescent="0.25">
      <c r="A16" s="1" t="s">
        <v>17</v>
      </c>
      <c r="B16" s="3">
        <v>19</v>
      </c>
      <c r="C16" s="3">
        <v>21</v>
      </c>
      <c r="E16" s="1" t="s">
        <v>17</v>
      </c>
      <c r="F16" s="2">
        <f>(B16/B22)*100</f>
        <v>1.7163504968383017</v>
      </c>
      <c r="G16" s="2">
        <f>(C16/C22)*100</f>
        <v>1.8469656992084433</v>
      </c>
      <c r="I16" s="1" t="s">
        <v>17</v>
      </c>
      <c r="J16" s="2">
        <f t="shared" si="0"/>
        <v>-1.7163504968383017</v>
      </c>
      <c r="K16" s="2">
        <f t="shared" si="1"/>
        <v>1.8469656992084433</v>
      </c>
    </row>
    <row r="17" spans="1:11" x14ac:dyDescent="0.25">
      <c r="A17" s="1" t="s">
        <v>18</v>
      </c>
      <c r="B17" s="3">
        <v>24</v>
      </c>
      <c r="C17" s="3">
        <v>17</v>
      </c>
      <c r="E17" s="1" t="s">
        <v>18</v>
      </c>
      <c r="F17" s="2">
        <f>(B17/B22)*100</f>
        <v>2.168021680216802</v>
      </c>
      <c r="G17" s="2">
        <f>(C17/C22)*100</f>
        <v>1.4951627088830255</v>
      </c>
      <c r="I17" s="1" t="s">
        <v>18</v>
      </c>
      <c r="J17" s="2">
        <f t="shared" si="0"/>
        <v>-2.168021680216802</v>
      </c>
      <c r="K17" s="2">
        <f t="shared" si="1"/>
        <v>1.4951627088830255</v>
      </c>
    </row>
    <row r="18" spans="1:11" x14ac:dyDescent="0.25">
      <c r="A18" s="1" t="s">
        <v>19</v>
      </c>
      <c r="B18" s="3">
        <v>7</v>
      </c>
      <c r="C18" s="3">
        <v>10</v>
      </c>
      <c r="E18" s="1" t="s">
        <v>19</v>
      </c>
      <c r="F18" s="2">
        <f>(B18/B22)*100</f>
        <v>0.63233965672990067</v>
      </c>
      <c r="G18" s="2">
        <f>(C18/C22)*100</f>
        <v>0.87950747581354449</v>
      </c>
      <c r="I18" s="1" t="s">
        <v>19</v>
      </c>
      <c r="J18" s="2">
        <f t="shared" si="0"/>
        <v>-0.63233965672990067</v>
      </c>
      <c r="K18" s="2">
        <f t="shared" si="1"/>
        <v>0.87950747581354449</v>
      </c>
    </row>
    <row r="19" spans="1:11" x14ac:dyDescent="0.25">
      <c r="A19" s="1" t="s">
        <v>20</v>
      </c>
      <c r="B19" s="3">
        <v>3</v>
      </c>
      <c r="C19" s="3">
        <v>9</v>
      </c>
      <c r="E19" s="1" t="s">
        <v>20</v>
      </c>
      <c r="F19" s="2">
        <f>(B19/B22)*100</f>
        <v>0.27100271002710025</v>
      </c>
      <c r="G19" s="2">
        <f>(C19/C22)*100</f>
        <v>0.79155672823219003</v>
      </c>
      <c r="I19" s="1" t="s">
        <v>20</v>
      </c>
      <c r="J19" s="2">
        <f t="shared" si="0"/>
        <v>-0.27100271002710025</v>
      </c>
      <c r="K19" s="2">
        <f t="shared" si="1"/>
        <v>0.79155672823219003</v>
      </c>
    </row>
    <row r="20" spans="1:11" x14ac:dyDescent="0.25">
      <c r="A20" s="1" t="s">
        <v>21</v>
      </c>
      <c r="B20" s="3">
        <v>6</v>
      </c>
      <c r="C20" s="3">
        <v>2</v>
      </c>
      <c r="E20" s="1" t="s">
        <v>21</v>
      </c>
      <c r="F20" s="2">
        <f>(B20/B22)*100</f>
        <v>0.54200542005420049</v>
      </c>
      <c r="G20" s="2">
        <f>(C20/C22)*100</f>
        <v>0.17590149516270889</v>
      </c>
      <c r="I20" s="1" t="s">
        <v>21</v>
      </c>
      <c r="J20" s="2">
        <f t="shared" si="0"/>
        <v>-0.54200542005420049</v>
      </c>
      <c r="K20" s="2">
        <f t="shared" si="1"/>
        <v>0.17590149516270889</v>
      </c>
    </row>
    <row r="21" spans="1:11" x14ac:dyDescent="0.25">
      <c r="A21" s="1" t="s">
        <v>22</v>
      </c>
      <c r="B21" s="3">
        <v>0</v>
      </c>
      <c r="C21" s="3">
        <v>3</v>
      </c>
      <c r="E21" s="1" t="s">
        <v>22</v>
      </c>
      <c r="F21" s="2">
        <f>(B21/B22)*100</f>
        <v>0</v>
      </c>
      <c r="G21" s="2">
        <f>(C21/C22)*100</f>
        <v>0.26385224274406333</v>
      </c>
      <c r="I21" s="1" t="s">
        <v>22</v>
      </c>
      <c r="J21" s="2">
        <f t="shared" si="0"/>
        <v>0</v>
      </c>
      <c r="K21" s="2">
        <f t="shared" si="1"/>
        <v>0.26385224274406333</v>
      </c>
    </row>
    <row r="22" spans="1:11" x14ac:dyDescent="0.25">
      <c r="A22" s="2"/>
      <c r="B22" s="6">
        <f>SUM(B2:B21)</f>
        <v>1107</v>
      </c>
      <c r="C22" s="6">
        <f>SUM(C2:C21)</f>
        <v>1137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2014-06-16T21:04:06Z</dcterms:modified>
</cp:coreProperties>
</file>