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16" i="1" l="1"/>
  <c r="C6" i="1"/>
  <c r="C7" i="1"/>
  <c r="C8" i="1"/>
  <c r="C9" i="1"/>
  <c r="C10" i="1"/>
  <c r="C11" i="1"/>
  <c r="C12" i="1"/>
  <c r="C13" i="1"/>
  <c r="C14" i="1"/>
  <c r="C15" i="1"/>
  <c r="B17" i="1"/>
  <c r="C21" i="1" l="1"/>
  <c r="C5" i="1"/>
  <c r="C17" i="1" s="1"/>
  <c r="D8" i="1" l="1"/>
  <c r="D5" i="1"/>
  <c r="D11" i="1"/>
  <c r="D13" i="1"/>
  <c r="D10" i="1"/>
  <c r="D15" i="1"/>
  <c r="D12" i="1"/>
  <c r="D6" i="1"/>
  <c r="D16" i="1"/>
  <c r="D7" i="1"/>
  <c r="D9" i="1"/>
  <c r="D14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<sst xmlns="http://schemas.openxmlformats.org/spreadsheetml/2006/main" count="28" uniqueCount="23">
  <si>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</si>
  <si>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</si>
  <si>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</si>
  <si>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</si>
  <si>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</si>
  <si>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</si>
  <si>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</si>
  <si>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</si>
  <si>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</si>
  <si>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</si>
  <si>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</si>
  <si>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</si>
  <si>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</si>
  <si>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</si>
  <si>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</si>
  <si>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</si>
  <si>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</si>
  <si>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</si>
  <si>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</si>
  <si>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</si>
  <si>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</si>
  <si>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Opatoro</t>
  </si>
  <si>
    <t>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</si>
</sst>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1.3955656561239278E-2</c:v>
                </c:pt>
                <c:pt idx="1">
                  <c:v>0.26265577171269866</c:v>
                </c:pt>
                <c:pt idx="2">
                  <c:v>0.16443423374238164</c:v>
                </c:pt>
                <c:pt idx="3">
                  <c:v>3.3109991523951707E-2</c:v>
                </c:pt>
                <c:pt idx="4">
                  <c:v>3.3093857829179237E-2</c:v>
                </c:pt>
                <c:pt idx="5">
                  <c:v>5.0370007692570426E-2</c:v>
                </c:pt>
                <c:pt idx="6">
                  <c:v>7.8050839170321865E-2</c:v>
                </c:pt>
                <c:pt idx="7">
                  <c:v>0.16385843504360106</c:v>
                </c:pt>
                <c:pt idx="8">
                  <c:v>3.9489174265541625E-4</c:v>
                </c:pt>
                <c:pt idx="9">
                  <c:v>0.15901783877519848</c:v>
                </c:pt>
                <c:pt idx="10">
                  <c:v>3.9378477208507158E-2</c:v>
                </c:pt>
                <c:pt idx="11">
                  <c:v>1.6799989976950492E-3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0.54366386250078169</c:v>
                </c:pt>
                <c:pt idx="1">
                  <c:v>0.45633613749921836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B20" sqref="B20:C22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21</v>
      </c>
    </row>
    <row r="2" spans="1:4" x14ac:dyDescent="0.25">
      <c r="A2" s="17" t="s">
        <v>1</v>
      </c>
      <c r="B2" s="2" t="s">
        <v>22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336.86732163300002</v>
      </c>
      <c r="C5" s="20">
        <f>B5/100</f>
        <v>3.3686732163300004</v>
      </c>
      <c r="D5" s="18">
        <f t="shared" ref="D5:D16" si="0">C5/C$17</f>
        <v>1.3955656561239278E-2</v>
      </c>
    </row>
    <row r="6" spans="1:4" x14ac:dyDescent="0.25">
      <c r="A6" s="19" t="s">
        <v>7</v>
      </c>
      <c r="B6" s="20">
        <v>6340.0919863600002</v>
      </c>
      <c r="C6" s="20">
        <f t="shared" ref="C6:C15" si="1">B6/100</f>
        <v>63.400919863600002</v>
      </c>
      <c r="D6" s="18">
        <f t="shared" si="0"/>
        <v>0.26265577171269866</v>
      </c>
    </row>
    <row r="7" spans="1:4" x14ac:dyDescent="0.25">
      <c r="A7" s="19" t="s">
        <v>8</v>
      </c>
      <c r="B7" s="20">
        <v>3969.1805012899999</v>
      </c>
      <c r="C7" s="20">
        <f t="shared" si="1"/>
        <v>39.691805012899998</v>
      </c>
      <c r="D7" s="18">
        <f t="shared" si="0"/>
        <v>0.16443423374238164</v>
      </c>
    </row>
    <row r="8" spans="1:4" x14ac:dyDescent="0.25">
      <c r="A8" s="19" t="s">
        <v>9</v>
      </c>
      <c r="B8" s="20">
        <v>799.22245972600001</v>
      </c>
      <c r="C8" s="20">
        <f t="shared" si="1"/>
        <v>7.9922245972599999</v>
      </c>
      <c r="D8" s="18">
        <f t="shared" si="0"/>
        <v>3.3109991523951707E-2</v>
      </c>
    </row>
    <row r="9" spans="1:4" x14ac:dyDescent="0.25">
      <c r="A9" s="19" t="s">
        <v>10</v>
      </c>
      <c r="B9" s="20">
        <v>798.83301803100005</v>
      </c>
      <c r="C9" s="20">
        <f t="shared" si="1"/>
        <v>7.9883301803100002</v>
      </c>
      <c r="D9" s="18">
        <f t="shared" si="0"/>
        <v>3.3093857829179237E-2</v>
      </c>
    </row>
    <row r="10" spans="1:4" x14ac:dyDescent="0.25">
      <c r="A10" s="19" t="s">
        <v>11</v>
      </c>
      <c r="B10" s="20">
        <v>1215.85175929</v>
      </c>
      <c r="C10" s="20">
        <f t="shared" si="1"/>
        <v>12.158517592900001</v>
      </c>
      <c r="D10" s="18">
        <f t="shared" si="0"/>
        <v>5.0370007692570426E-2</v>
      </c>
    </row>
    <row r="11" spans="1:4" x14ac:dyDescent="0.25">
      <c r="A11" s="19" t="s">
        <v>20</v>
      </c>
      <c r="B11" s="20">
        <v>1884.0229427500001</v>
      </c>
      <c r="C11" s="20">
        <f t="shared" si="1"/>
        <v>18.840229427500002</v>
      </c>
      <c r="D11" s="18">
        <f t="shared" si="0"/>
        <v>7.8050839170321865E-2</v>
      </c>
    </row>
    <row r="12" spans="1:4" x14ac:dyDescent="0.25">
      <c r="A12" s="19" t="s">
        <v>12</v>
      </c>
      <c r="B12" s="20">
        <v>3955.2816378000002</v>
      </c>
      <c r="C12" s="20">
        <f t="shared" si="1"/>
        <v>39.552816378000003</v>
      </c>
      <c r="D12" s="18">
        <f t="shared" si="0"/>
        <v>0.16385843504360106</v>
      </c>
    </row>
    <row r="13" spans="1:4" x14ac:dyDescent="0.25">
      <c r="A13" s="19" t="s">
        <v>13</v>
      </c>
      <c r="B13" s="20">
        <v>9.5320577071799999</v>
      </c>
      <c r="C13" s="20">
        <f t="shared" si="1"/>
        <v>9.53205770718E-2</v>
      </c>
      <c r="D13" s="18">
        <f t="shared" si="0"/>
        <v>3.9489174265541625E-4</v>
      </c>
    </row>
    <row r="14" spans="1:4" x14ac:dyDescent="0.25">
      <c r="A14" s="19" t="s">
        <v>14</v>
      </c>
      <c r="B14" s="20">
        <v>3838.4373537000001</v>
      </c>
      <c r="C14" s="20">
        <f t="shared" si="1"/>
        <v>38.384373537000002</v>
      </c>
      <c r="D14" s="18">
        <f t="shared" si="0"/>
        <v>0.15901783877519848</v>
      </c>
    </row>
    <row r="15" spans="1:4" x14ac:dyDescent="0.25">
      <c r="A15" s="19" t="s">
        <v>15</v>
      </c>
      <c r="B15" s="20">
        <v>950.53372007300004</v>
      </c>
      <c r="C15" s="20">
        <f t="shared" si="1"/>
        <v>9.5053372007300005</v>
      </c>
      <c r="D15" s="18">
        <f t="shared" si="0"/>
        <v>3.9378477208507158E-2</v>
      </c>
    </row>
    <row r="16" spans="1:4" x14ac:dyDescent="0.25">
      <c r="A16" s="19" t="s">
        <v>16</v>
      </c>
      <c r="B16" s="20">
        <v>40.552500000000002</v>
      </c>
      <c r="C16" s="20">
        <f>B16/100</f>
        <v>0.40552500000000002</v>
      </c>
      <c r="D16" s="18">
        <f t="shared" si="0"/>
        <v>1.6799989976950492E-3</v>
      </c>
    </row>
    <row r="17" spans="1:4" ht="15.75" thickBot="1" x14ac:dyDescent="0.3">
      <c r="A17" s="5" t="s">
        <v>17</v>
      </c>
      <c r="B17" s="21">
        <f>SUM(B5:B16)</f>
        <v>24138.407258360181</v>
      </c>
      <c r="C17" s="21">
        <f>SUM(C5:C16)</f>
        <v>241.38407258360181</v>
      </c>
      <c r="D17" s="6">
        <f>SUM(D5:D16)</f>
        <v>0.99999999999999989</v>
      </c>
    </row>
    <row r="18" spans="1:4" ht="15.75" thickBot="1" x14ac:dyDescent="0.3">
      <c r="C18" s="7"/>
      <c r="D18" s="7"/>
    </row>
    <row r="19" spans="1:4" ht="15.75" thickBot="1" x14ac:dyDescent="0.3">
      <c r="A19" s="12" t="s">
        <v>2</v>
      </c>
      <c r="B19" s="13" t="s">
        <v>3</v>
      </c>
      <c r="C19" s="15" t="s">
        <v>4</v>
      </c>
      <c r="D19" s="16" t="s">
        <v>5</v>
      </c>
    </row>
    <row r="20" spans="1:4" x14ac:dyDescent="0.25">
      <c r="A20" s="10" t="s">
        <v>18</v>
      </c>
      <c r="B20" s="22">
        <f>B6+B7+B8+B9+B10</f>
        <v>13123.179724697</v>
      </c>
      <c r="C20" s="22">
        <f>B20/100</f>
        <v>131.23179724696999</v>
      </c>
      <c r="D20" s="3">
        <f>C20/C$22</f>
        <v>0.54366386250078169</v>
      </c>
    </row>
    <row r="21" spans="1:4" ht="15.75" thickBot="1" x14ac:dyDescent="0.3">
      <c r="A21" s="11" t="s">
        <v>19</v>
      </c>
      <c r="B21" s="23">
        <f>B5+B11+B12+B13+B14+B15+B16</f>
        <v>11015.227533663181</v>
      </c>
      <c r="C21" s="23">
        <f>B21/100</f>
        <v>110.15227533663182</v>
      </c>
      <c r="D21" s="4">
        <f>C21/C$22</f>
        <v>0.45633613749921836</v>
      </c>
    </row>
    <row r="22" spans="1:4" ht="15.75" thickBot="1" x14ac:dyDescent="0.3">
      <c r="A22" s="9" t="s">
        <v>17</v>
      </c>
      <c r="B22" s="21">
        <f>SUM(B20:B21)</f>
        <v>24138.407258360181</v>
      </c>
      <c r="C22" s="21">
        <f>SUM(C20:C21)</f>
        <v>241.38407258360181</v>
      </c>
      <c r="D22" s="6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2014-11-26T21:05:27Z</dcterms:modified>
</cp:coreProperties>
</file>