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C6" i="1"/>
  <c r="C7" i="1"/>
  <c r="C8" i="1"/>
  <c r="C9" i="1"/>
  <c r="C10" i="1"/>
  <c r="C11" i="1"/>
  <c r="C12" i="1"/>
  <c r="C13" i="1"/>
  <c r="B18" i="1"/>
  <c r="B17" i="1"/>
  <c r="B14" i="1" l="1"/>
  <c r="C18" i="1" l="1"/>
  <c r="C5" i="1"/>
  <c r="C14" i="1" s="1"/>
  <c r="D5" i="1" l="1"/>
  <c r="B19" i="1"/>
  <c r="C17" i="1"/>
  <c r="C19" i="1" s="1"/>
  <c r="D18" i="1" s="1"/>
  <c r="D14" i="1" l="1"/>
  <c r="D17" i="1"/>
  <c r="D19" i="1" s="1"/>
</calcChain>
</file>

<file path=xl/sharedStrings.xml><?xml version="1.0" encoding="utf-8"?>
<sst xmlns="http://schemas.openxmlformats.org/spreadsheetml/2006/main" count="25" uniqueCount="20">
  <si>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</si>
  <si>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</si>
  <si>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</si>
  <si>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</si>
  <si>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</si>
  <si>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</si>
  <si>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</si>
  <si>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</si>
  <si>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</si>
  <si>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</si>
  <si>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Pastos/Cultivos</t>
  </si>
  <si>
    <t>Vegetación Secundaria Decidua</t>
  </si>
  <si>
    <t>Zona Urbana Discontinua</t>
  </si>
  <si>
    <t>Total</t>
  </si>
  <si>
    <t>Bosque</t>
  </si>
  <si>
    <t>No Bosque</t>
  </si>
  <si>
    <t>Otras Superficies de Agua</t>
  </si>
  <si>
    <t>Suelo Desnudo Continental</t>
  </si>
  <si>
    <t>San Antonio del Norte</t>
  </si>
  <si>
    <t>1211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</si>
</sst>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0" fontId="1" fillId="2" borderId="11" xfId="0" applyNumberFormat="1" applyFont="1" applyFill="1" applyBorder="1" applyAlignment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D9D9D9"/>
      <color rgb="FF6F6F6F"/>
      <color rgb="FFFFFF00"/>
      <color rgb="FF33669B"/>
      <color rgb="FF666633"/>
      <color rgb="FF009900"/>
      <color rgb="FF003300"/>
      <color rgb="FF0092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33669B"/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rgbClr val="6F6F6F"/>
              </a:solidFill>
            </c:spPr>
          </c:dPt>
          <c:dPt>
            <c:idx val="7"/>
            <c:bubble3D val="0"/>
            <c:spPr>
              <a:solidFill>
                <a:srgbClr val="D9D9D9"/>
              </a:solidFill>
            </c:spPr>
          </c:dPt>
          <c:dPt>
            <c:idx val="8"/>
            <c:bubble3D val="0"/>
            <c:spPr>
              <a:solidFill>
                <a:srgbClr val="FD6E5F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D9D9D9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Hoja1!$A$5:$A$13</c:f>
              <c:strCache>
                <c:ptCount val="9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Otras Superficies de Agua</c:v>
                </c:pt>
                <c:pt idx="5">
                  <c:v>Pastos/Cultivos</c:v>
                </c:pt>
                <c:pt idx="6">
                  <c:v>Suelo Desnudo Continental</c:v>
                </c:pt>
                <c:pt idx="7">
                  <c:v>Vegetación Secundaria Decidua</c:v>
                </c:pt>
                <c:pt idx="8">
                  <c:v>Zona Urbana Discontinua</c:v>
                </c:pt>
              </c:strCache>
            </c:strRef>
          </c:cat>
          <c:val>
            <c:numRef>
              <c:f>Hoja1!$D$5:$D$13</c:f>
              <c:numCache>
                <c:formatCode>0.00%</c:formatCode>
                <c:ptCount val="9"/>
                <c:pt idx="0">
                  <c:v>1.5207487663126193E-2</c:v>
                </c:pt>
                <c:pt idx="1">
                  <c:v>5.0950366923612836E-3</c:v>
                </c:pt>
                <c:pt idx="2">
                  <c:v>1.7982983341339209E-3</c:v>
                </c:pt>
                <c:pt idx="3">
                  <c:v>0.4650274925655683</c:v>
                </c:pt>
                <c:pt idx="4">
                  <c:v>3.1222788683483825E-4</c:v>
                </c:pt>
                <c:pt idx="5">
                  <c:v>0.32039598009346648</c:v>
                </c:pt>
                <c:pt idx="6">
                  <c:v>1.2534591243519235E-3</c:v>
                </c:pt>
                <c:pt idx="7">
                  <c:v>0.186897811601896</c:v>
                </c:pt>
                <c:pt idx="8">
                  <c:v>4.0122060382609161E-3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Hoja1!$D$16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Hoja1!$A$17:$A$18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Hoja1!$D$17:$D$18</c:f>
              <c:numCache>
                <c:formatCode>0.00%</c:formatCode>
                <c:ptCount val="2"/>
                <c:pt idx="0">
                  <c:v>0.47192082759206355</c:v>
                </c:pt>
                <c:pt idx="1">
                  <c:v>0.52807917240793634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13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14</xdr:row>
      <xdr:rowOff>23811</xdr:rowOff>
    </xdr:from>
    <xdr:to>
      <xdr:col>12</xdr:col>
      <xdr:colOff>95250</xdr:colOff>
      <xdr:row>24</xdr:row>
      <xdr:rowOff>2379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="80" zoomScaleNormal="80" workbookViewId="0">
      <selection activeCell="B5" sqref="B5:C13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8" t="s">
        <v>0</v>
      </c>
      <c r="B1" s="1" t="s">
        <v>18</v>
      </c>
    </row>
    <row r="2" spans="1:4" x14ac:dyDescent="0.25">
      <c r="A2" s="17" t="s">
        <v>1</v>
      </c>
      <c r="B2" s="2" t="s">
        <v>19</v>
      </c>
    </row>
    <row r="3" spans="1:4" ht="15.75" thickBot="1" x14ac:dyDescent="0.3"/>
    <row r="4" spans="1:4" x14ac:dyDescent="0.25">
      <c r="A4" s="12" t="s">
        <v>2</v>
      </c>
      <c r="B4" s="13" t="s">
        <v>3</v>
      </c>
      <c r="C4" s="13" t="s">
        <v>4</v>
      </c>
      <c r="D4" s="14" t="s">
        <v>5</v>
      </c>
    </row>
    <row r="5" spans="1:4" x14ac:dyDescent="0.25">
      <c r="A5" s="19" t="s">
        <v>6</v>
      </c>
      <c r="B5" s="20">
        <v>114.58094317</v>
      </c>
      <c r="C5" s="20">
        <f>B5/100</f>
        <v>1.1458094317</v>
      </c>
      <c r="D5" s="18">
        <f t="shared" ref="D5:D13" si="0">C5/C$14</f>
        <v>1.5207487663126193E-2</v>
      </c>
    </row>
    <row r="6" spans="1:4" x14ac:dyDescent="0.25">
      <c r="A6" s="19" t="s">
        <v>7</v>
      </c>
      <c r="B6" s="20">
        <v>38.388596632700001</v>
      </c>
      <c r="C6" s="20">
        <f t="shared" ref="C6:C13" si="1">B6/100</f>
        <v>0.38388596632700001</v>
      </c>
      <c r="D6" s="18">
        <f t="shared" si="0"/>
        <v>5.0950366923612836E-3</v>
      </c>
    </row>
    <row r="7" spans="1:4" x14ac:dyDescent="0.25">
      <c r="A7" s="19" t="s">
        <v>8</v>
      </c>
      <c r="B7" s="20">
        <v>13.549293860400001</v>
      </c>
      <c r="C7" s="20">
        <f t="shared" si="1"/>
        <v>0.135492938604</v>
      </c>
      <c r="D7" s="18">
        <f t="shared" si="0"/>
        <v>1.7982983341339209E-3</v>
      </c>
    </row>
    <row r="8" spans="1:4" x14ac:dyDescent="0.25">
      <c r="A8" s="19" t="s">
        <v>9</v>
      </c>
      <c r="B8" s="20">
        <v>3503.7535376300002</v>
      </c>
      <c r="C8" s="20">
        <f t="shared" si="1"/>
        <v>35.037535376299999</v>
      </c>
      <c r="D8" s="18">
        <f t="shared" si="0"/>
        <v>0.4650274925655683</v>
      </c>
    </row>
    <row r="9" spans="1:4" x14ac:dyDescent="0.25">
      <c r="A9" s="19" t="s">
        <v>16</v>
      </c>
      <c r="B9" s="20">
        <v>2.3524836284599999</v>
      </c>
      <c r="C9" s="20">
        <f t="shared" si="1"/>
        <v>2.35248362846E-2</v>
      </c>
      <c r="D9" s="18">
        <f t="shared" si="0"/>
        <v>3.1222788683483825E-4</v>
      </c>
    </row>
    <row r="10" spans="1:4" x14ac:dyDescent="0.25">
      <c r="A10" s="19" t="s">
        <v>10</v>
      </c>
      <c r="B10" s="20">
        <v>2414.0261955300002</v>
      </c>
      <c r="C10" s="20">
        <f t="shared" si="1"/>
        <v>24.140261955300002</v>
      </c>
      <c r="D10" s="18">
        <f t="shared" si="0"/>
        <v>0.32039598009346648</v>
      </c>
    </row>
    <row r="11" spans="1:4" x14ac:dyDescent="0.25">
      <c r="A11" s="19" t="s">
        <v>17</v>
      </c>
      <c r="B11" s="20">
        <v>9.4441982709300003</v>
      </c>
      <c r="C11" s="20">
        <f t="shared" si="1"/>
        <v>9.4441982709300001E-2</v>
      </c>
      <c r="D11" s="18">
        <f t="shared" si="0"/>
        <v>1.2534591243519235E-3</v>
      </c>
    </row>
    <row r="12" spans="1:4" x14ac:dyDescent="0.25">
      <c r="A12" s="19" t="s">
        <v>11</v>
      </c>
      <c r="B12" s="20">
        <v>1408.1831268999999</v>
      </c>
      <c r="C12" s="20">
        <f t="shared" si="1"/>
        <v>14.081831268999998</v>
      </c>
      <c r="D12" s="18">
        <f t="shared" si="0"/>
        <v>0.186897811601896</v>
      </c>
    </row>
    <row r="13" spans="1:4" x14ac:dyDescent="0.25">
      <c r="A13" s="19" t="s">
        <v>12</v>
      </c>
      <c r="B13" s="20">
        <v>30.23</v>
      </c>
      <c r="C13" s="20">
        <f t="shared" si="1"/>
        <v>0.30230000000000001</v>
      </c>
      <c r="D13" s="18">
        <f t="shared" si="0"/>
        <v>4.0122060382609161E-3</v>
      </c>
    </row>
    <row r="14" spans="1:4" ht="15.75" thickBot="1" x14ac:dyDescent="0.3">
      <c r="A14" s="5" t="s">
        <v>13</v>
      </c>
      <c r="B14" s="21">
        <f>SUM(B5:B13)</f>
        <v>7534.5083756224903</v>
      </c>
      <c r="C14" s="21">
        <f>SUM(C5:C13)</f>
        <v>75.345083756224909</v>
      </c>
      <c r="D14" s="6">
        <f>SUM(D5:D13)</f>
        <v>0.99999999999999978</v>
      </c>
    </row>
    <row r="15" spans="1:4" ht="15.75" thickBot="1" x14ac:dyDescent="0.3">
      <c r="C15" s="7"/>
      <c r="D15" s="7"/>
    </row>
    <row r="16" spans="1:4" ht="15.75" thickBot="1" x14ac:dyDescent="0.3">
      <c r="A16" s="12" t="s">
        <v>2</v>
      </c>
      <c r="B16" s="13" t="s">
        <v>3</v>
      </c>
      <c r="C16" s="15" t="s">
        <v>4</v>
      </c>
      <c r="D16" s="16" t="s">
        <v>5</v>
      </c>
    </row>
    <row r="17" spans="1:4" x14ac:dyDescent="0.25">
      <c r="A17" s="10" t="s">
        <v>14</v>
      </c>
      <c r="B17" s="22">
        <f>B6+B7+B8</f>
        <v>3555.6914281231002</v>
      </c>
      <c r="C17" s="22">
        <f>B17/100</f>
        <v>35.556914281231002</v>
      </c>
      <c r="D17" s="3">
        <f>C17/C$19</f>
        <v>0.47192082759206355</v>
      </c>
    </row>
    <row r="18" spans="1:4" ht="15.75" thickBot="1" x14ac:dyDescent="0.3">
      <c r="A18" s="11" t="s">
        <v>15</v>
      </c>
      <c r="B18" s="23">
        <f>B5+B9+B10+B11+B12+B13</f>
        <v>3978.8169474993902</v>
      </c>
      <c r="C18" s="23">
        <f>B18/100</f>
        <v>39.7881694749939</v>
      </c>
      <c r="D18" s="4">
        <f>C18/C$19</f>
        <v>0.52807917240793634</v>
      </c>
    </row>
    <row r="19" spans="1:4" ht="15.75" thickBot="1" x14ac:dyDescent="0.3">
      <c r="A19" s="9" t="s">
        <v>13</v>
      </c>
      <c r="B19" s="21">
        <f>SUM(B17:B18)</f>
        <v>7534.5083756224903</v>
      </c>
      <c r="C19" s="21">
        <f>SUM(C17:C18)</f>
        <v>75.345083756224909</v>
      </c>
      <c r="D19" s="6">
        <f>SUM(D17:D18)</f>
        <v>0.99999999999999989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2014-11-26T21:05:55Z</dcterms:modified>
</cp:coreProperties>
</file>