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16" i="1" l="1"/>
  <c r="C6" i="1"/>
  <c r="C7" i="1"/>
  <c r="C8" i="1"/>
  <c r="C9" i="1"/>
  <c r="C10" i="1"/>
  <c r="C11" i="1"/>
  <c r="C12" i="1"/>
  <c r="C13" i="1"/>
  <c r="C14" i="1"/>
  <c r="C15" i="1"/>
  <c r="B17" i="1"/>
  <c r="C21" i="1" l="1"/>
  <c r="C5" i="1"/>
  <c r="C17" i="1" s="1"/>
  <c r="D8" i="1" s="1"/>
  <c r="D16" i="1" l="1"/>
  <c r="D5" i="1"/>
  <c r="D11" i="1"/>
  <c r="D13" i="1"/>
  <c r="D10" i="1"/>
  <c r="D15" i="1"/>
  <c r="D12" i="1"/>
  <c r="D6" i="1"/>
  <c r="D7" i="1"/>
  <c r="D9" i="1"/>
  <c r="D14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<sst xmlns="http://schemas.openxmlformats.org/spreadsheetml/2006/main" count="28" uniqueCount="23">
  <si>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</si>
  <si>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</si>
  <si>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</si>
  <si>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</si>
  <si>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</si>
  <si>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</si>
  <si>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</si>
  <si>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</si>
  <si>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</si>
  <si>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</si>
  <si>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</si>
  <si>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</si>
  <si>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</si>
  <si>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</si>
  <si>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</si>
  <si>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</si>
  <si>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</si>
  <si>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</si>
  <si>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</si>
  <si>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</si>
  <si>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</si>
  <si>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Santa Ana</t>
  </si>
  <si>
    <t>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</si>
</sst>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2.0879701842478036E-2</c:v>
                </c:pt>
                <c:pt idx="1">
                  <c:v>0.19093138191616099</c:v>
                </c:pt>
                <c:pt idx="2">
                  <c:v>0.21811646533243081</c:v>
                </c:pt>
                <c:pt idx="3">
                  <c:v>3.119682555040279E-2</c:v>
                </c:pt>
                <c:pt idx="4">
                  <c:v>8.9511575732513365E-3</c:v>
                </c:pt>
                <c:pt idx="5">
                  <c:v>3.6266467144436224E-2</c:v>
                </c:pt>
                <c:pt idx="6">
                  <c:v>4.0819598971102086E-2</c:v>
                </c:pt>
                <c:pt idx="7">
                  <c:v>0.24516302053060424</c:v>
                </c:pt>
                <c:pt idx="8">
                  <c:v>1.5431926603192662E-3</c:v>
                </c:pt>
                <c:pt idx="9">
                  <c:v>0.20171961115862549</c:v>
                </c:pt>
                <c:pt idx="10">
                  <c:v>3.7524905577264824E-3</c:v>
                </c:pt>
                <c:pt idx="11">
                  <c:v>6.6008676246225441E-4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0.48546229751668207</c:v>
                </c:pt>
                <c:pt idx="1">
                  <c:v>0.51453770248331787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B26" sqref="B26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21</v>
      </c>
    </row>
    <row r="2" spans="1:4" x14ac:dyDescent="0.25">
      <c r="A2" s="17" t="s">
        <v>1</v>
      </c>
      <c r="B2" s="2" t="s">
        <v>22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435.33200928799999</v>
      </c>
      <c r="C5" s="20">
        <f>B5/100</f>
        <v>4.3533200928799998</v>
      </c>
      <c r="D5" s="18">
        <f t="shared" ref="D5:D16" si="0">C5/C$17</f>
        <v>2.0879701842478036E-2</v>
      </c>
    </row>
    <row r="6" spans="1:4" x14ac:dyDescent="0.25">
      <c r="A6" s="19" t="s">
        <v>7</v>
      </c>
      <c r="B6" s="20">
        <v>3980.8299348700002</v>
      </c>
      <c r="C6" s="20">
        <f t="shared" ref="C6:C15" si="1">B6/100</f>
        <v>39.808299348700004</v>
      </c>
      <c r="D6" s="18">
        <f t="shared" si="0"/>
        <v>0.19093138191616099</v>
      </c>
    </row>
    <row r="7" spans="1:4" x14ac:dyDescent="0.25">
      <c r="A7" s="19" t="s">
        <v>8</v>
      </c>
      <c r="B7" s="20">
        <v>4547.6261983200002</v>
      </c>
      <c r="C7" s="20">
        <f t="shared" si="1"/>
        <v>45.476261983200004</v>
      </c>
      <c r="D7" s="18">
        <f t="shared" si="0"/>
        <v>0.21811646533243081</v>
      </c>
    </row>
    <row r="8" spans="1:4" x14ac:dyDescent="0.25">
      <c r="A8" s="19" t="s">
        <v>9</v>
      </c>
      <c r="B8" s="20">
        <v>650.43920898500005</v>
      </c>
      <c r="C8" s="20">
        <f t="shared" si="1"/>
        <v>6.5043920898500005</v>
      </c>
      <c r="D8" s="18">
        <f t="shared" si="0"/>
        <v>3.119682555040279E-2</v>
      </c>
    </row>
    <row r="9" spans="1:4" x14ac:dyDescent="0.25">
      <c r="A9" s="19" t="s">
        <v>10</v>
      </c>
      <c r="B9" s="20">
        <v>186.62744522</v>
      </c>
      <c r="C9" s="20">
        <f t="shared" si="1"/>
        <v>1.8662744521999999</v>
      </c>
      <c r="D9" s="18">
        <f t="shared" si="0"/>
        <v>8.9511575732513365E-3</v>
      </c>
    </row>
    <row r="10" spans="1:4" x14ac:dyDescent="0.25">
      <c r="A10" s="19" t="s">
        <v>11</v>
      </c>
      <c r="B10" s="20">
        <v>756.13886303899994</v>
      </c>
      <c r="C10" s="20">
        <f t="shared" si="1"/>
        <v>7.5613886303899998</v>
      </c>
      <c r="D10" s="18">
        <f t="shared" si="0"/>
        <v>3.6266467144436224E-2</v>
      </c>
    </row>
    <row r="11" spans="1:4" x14ac:dyDescent="0.25">
      <c r="A11" s="19" t="s">
        <v>20</v>
      </c>
      <c r="B11" s="20">
        <v>851.06953023000005</v>
      </c>
      <c r="C11" s="20">
        <f t="shared" si="1"/>
        <v>8.5106953023000003</v>
      </c>
      <c r="D11" s="18">
        <f t="shared" si="0"/>
        <v>4.0819598971102086E-2</v>
      </c>
    </row>
    <row r="12" spans="1:4" x14ac:dyDescent="0.25">
      <c r="A12" s="19" t="s">
        <v>12</v>
      </c>
      <c r="B12" s="20">
        <v>5111.5342132699998</v>
      </c>
      <c r="C12" s="20">
        <f t="shared" si="1"/>
        <v>51.1153421327</v>
      </c>
      <c r="D12" s="18">
        <f t="shared" si="0"/>
        <v>0.24516302053060424</v>
      </c>
    </row>
    <row r="13" spans="1:4" x14ac:dyDescent="0.25">
      <c r="A13" s="19" t="s">
        <v>13</v>
      </c>
      <c r="B13" s="20">
        <v>32.1748445741</v>
      </c>
      <c r="C13" s="20">
        <f t="shared" si="1"/>
        <v>0.32174844574099998</v>
      </c>
      <c r="D13" s="18">
        <f t="shared" si="0"/>
        <v>1.5431926603192662E-3</v>
      </c>
    </row>
    <row r="14" spans="1:4" x14ac:dyDescent="0.25">
      <c r="A14" s="19" t="s">
        <v>14</v>
      </c>
      <c r="B14" s="20">
        <v>4205.7594644299998</v>
      </c>
      <c r="C14" s="20">
        <f t="shared" si="1"/>
        <v>42.057594644299996</v>
      </c>
      <c r="D14" s="18">
        <f t="shared" si="0"/>
        <v>0.20171961115862549</v>
      </c>
    </row>
    <row r="15" spans="1:4" x14ac:dyDescent="0.25">
      <c r="A15" s="19" t="s">
        <v>15</v>
      </c>
      <c r="B15" s="20">
        <v>78.2376715268</v>
      </c>
      <c r="C15" s="20">
        <f t="shared" si="1"/>
        <v>0.78237671526800001</v>
      </c>
      <c r="D15" s="18">
        <f t="shared" si="0"/>
        <v>3.7524905577264824E-3</v>
      </c>
    </row>
    <row r="16" spans="1:4" x14ac:dyDescent="0.25">
      <c r="A16" s="19" t="s">
        <v>16</v>
      </c>
      <c r="B16" s="20">
        <v>13.762499999999999</v>
      </c>
      <c r="C16" s="20">
        <f>B16/100</f>
        <v>0.137625</v>
      </c>
      <c r="D16" s="18">
        <f t="shared" si="0"/>
        <v>6.6008676246225441E-4</v>
      </c>
    </row>
    <row r="17" spans="1:4" ht="15.75" thickBot="1" x14ac:dyDescent="0.3">
      <c r="A17" s="5" t="s">
        <v>17</v>
      </c>
      <c r="B17" s="21">
        <f>SUM(B5:B16)</f>
        <v>20849.531883752901</v>
      </c>
      <c r="C17" s="21">
        <f>SUM(C5:C16)</f>
        <v>208.495318837529</v>
      </c>
      <c r="D17" s="6">
        <f>SUM(D5:D16)</f>
        <v>0.99999999999999989</v>
      </c>
    </row>
    <row r="18" spans="1:4" ht="15.75" thickBot="1" x14ac:dyDescent="0.3">
      <c r="C18" s="7"/>
      <c r="D18" s="7"/>
    </row>
    <row r="19" spans="1:4" ht="15.75" thickBot="1" x14ac:dyDescent="0.3">
      <c r="A19" s="12" t="s">
        <v>2</v>
      </c>
      <c r="B19" s="13" t="s">
        <v>3</v>
      </c>
      <c r="C19" s="15" t="s">
        <v>4</v>
      </c>
      <c r="D19" s="16" t="s">
        <v>5</v>
      </c>
    </row>
    <row r="20" spans="1:4" x14ac:dyDescent="0.25">
      <c r="A20" s="10" t="s">
        <v>18</v>
      </c>
      <c r="B20" s="22">
        <f>B6+B7+B8+B9+B10</f>
        <v>10121.661650434</v>
      </c>
      <c r="C20" s="22">
        <f>B20/100</f>
        <v>101.21661650434</v>
      </c>
      <c r="D20" s="3">
        <f>C20/C$22</f>
        <v>0.48546229751668207</v>
      </c>
    </row>
    <row r="21" spans="1:4" ht="15.75" thickBot="1" x14ac:dyDescent="0.3">
      <c r="A21" s="11" t="s">
        <v>19</v>
      </c>
      <c r="B21" s="23">
        <f>B5+B11+B12+B13+B14+B15+B16</f>
        <v>10727.870233318899</v>
      </c>
      <c r="C21" s="23">
        <f>B21/100</f>
        <v>107.27870233318899</v>
      </c>
      <c r="D21" s="4">
        <f>C21/C$22</f>
        <v>0.51453770248331787</v>
      </c>
    </row>
    <row r="22" spans="1:4" ht="15.75" thickBot="1" x14ac:dyDescent="0.3">
      <c r="A22" s="9" t="s">
        <v>17</v>
      </c>
      <c r="B22" s="21">
        <f>SUM(B20:B21)</f>
        <v>20849.531883752898</v>
      </c>
      <c r="C22" s="21">
        <f>SUM(C20:C21)</f>
        <v>208.495318837529</v>
      </c>
      <c r="D22" s="6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2014-11-26T21:07:29Z</dcterms:modified>
</cp:coreProperties>
</file>