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217_Santa Marí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<sst xmlns="http://schemas.openxmlformats.org/spreadsheetml/2006/main" count="237" uniqueCount="203">
  <si>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</si>
  <si>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</si>
  <si>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</si>
  <si>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</si>
  <si>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</si>
  <si>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</si>
  <si>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</si>
  <si>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</si>
  <si>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</si>
  <si>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</si>
  <si>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</si>
  <si>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</si>
  <si>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</si>
  <si>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</si>
  <si>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</si>
  <si>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</si>
  <si>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</si>
  <si>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</si>
  <si>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</si>
  <si>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</si>
  <si>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</si>
  <si>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</si>
  <si>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</si>
  <si>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</si>
  <si>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</si>
  <si>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</si>
  <si>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</si>
  <si>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</si>
  <si>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</si>
  <si>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</si>
  <si>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</si>
  <si>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</si>
  <si>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</si>
  <si>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</si>
  <si>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</si>
  <si>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</si>
  <si>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</si>
  <si>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</si>
  <si>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</si>
  <si>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</si>
  <si>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</si>
  <si>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</si>
  <si>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</si>
  <si>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</si>
  <si>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</si>
  <si>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</si>
  <si>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</si>
  <si>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</si>
  <si>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</si>
  <si>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</si>
  <si>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</si>
  <si>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</si>
  <si>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</si>
  <si>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</si>
  <si>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</si>
  <si>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</si>
  <si>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</si>
  <si>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</si>
  <si>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</si>
  <si>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</si>
  <si>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</si>
  <si>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</si>
  <si>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</si>
  <si>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</si>
  <si>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</si>
  <si>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</si>
  <si>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</si>
  <si>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</si>
  <si>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</si>
  <si>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</si>
  <si>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</si>
  <si>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</si>
  <si>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</si>
  <si>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</si>
  <si>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</si>
  <si>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</si>
  <si>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</si>
  <si>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</si>
  <si>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</si>
  <si>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</si>
  <si>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</si>
  <si>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</si>
  <si>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</si>
  <si>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</si>
  <si>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</si>
  <si>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</si>
  <si>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</si>
  <si>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</si>
  <si>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</si>
  <si>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</si>
  <si>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</si>
  <si>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</si>
  <si>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</si>
  <si>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</si>
  <si>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</si>
  <si>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</si>
  <si>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</si>
  <si>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</si>
  <si>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</si>
  <si>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</si>
  <si>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</si>
  <si>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</si>
  <si>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</si>
  <si>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</si>
  <si>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</si>
  <si>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</si>
  <si>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</si>
  <si>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</si>
  <si>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</si>
  <si>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</si>
  <si>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</si>
  <si>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</si>
  <si>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</si>
  <si>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</si>
  <si>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</si>
  <si>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</si>
  <si>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</si>
  <si>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</si>
  <si>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</si>
  <si>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</si>
  <si>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</si>
  <si>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</si>
  <si>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</si>
  <si>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</si>
  <si>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</si>
  <si>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</si>
  <si>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</si>
  <si>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</si>
  <si>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</si>
  <si>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</si>
  <si>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</si>
  <si>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</si>
  <si>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</si>
  <si>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</si>
  <si>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</si>
  <si>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</si>
  <si>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</si>
  <si>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</si>
  <si>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</si>
  <si>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</si>
  <si>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</si>
  <si>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</si>
  <si>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</si>
  <si>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</si>
  <si>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</si>
  <si>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</si>
  <si>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</si>
  <si>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</si>
  <si>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</si>
  <si>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</si>
  <si>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</si>
  <si>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</si>
  <si>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</si>
  <si>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</si>
  <si>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</si>
  <si>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</si>
  <si>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</si>
  <si>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</si>
  <si>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</si>
  <si>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</si>
  <si>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</si>
  <si>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</si>
  <si>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</si>
  <si>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</si>
  <si>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</si>
  <si>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</si>
  <si>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</si>
  <si>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</si>
  <si>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</si>
  <si>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</si>
  <si>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</si>
  <si>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</si>
  <si>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</si>
  <si>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</si>
  <si>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</si>
  <si>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</si>
  <si>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</si>
  <si>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</si>
  <si>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</si>
  <si>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</si>
  <si>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</si>
  <si>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</si>
  <si>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</si>
  <si>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</si>
  <si>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</si>
  <si>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</si>
  <si>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</si>
  <si>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</si>
  <si>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</si>
  <si>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Valle de Sula</t>
  </si>
  <si>
    <t>C</t>
  </si>
  <si>
    <t>La Paz</t>
  </si>
  <si>
    <t>Valle de Comayagua</t>
  </si>
  <si>
    <t>07</t>
  </si>
  <si>
    <t>Comayagua</t>
  </si>
  <si>
    <t>Santa María, La Paz</t>
  </si>
  <si>
    <t>Santa María</t>
  </si>
  <si>
    <t>1217</t>
  </si>
  <si>
    <t>00/00/1870</t>
  </si>
  <si>
    <t>MAMUNI</t>
  </si>
  <si>
    <t>Gabino Argueta Galvez</t>
  </si>
  <si>
    <t xml:space="preserve">Jenrry Santos Padilla Melgar </t>
  </si>
  <si>
    <t>2757-8970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</si>
</sst>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externalLink" Target="externalLinks/externalLink54.xml"/><Relationship Id="rId63" Type="http://schemas.openxmlformats.org/officeDocument/2006/relationships/externalLink" Target="externalLinks/externalLink6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9" Type="http://schemas.openxmlformats.org/officeDocument/2006/relationships/externalLink" Target="externalLinks/externalLink28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8" Type="http://schemas.openxmlformats.org/officeDocument/2006/relationships/externalLink" Target="externalLinks/externalLink57.xml"/><Relationship Id="rId66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externalLink" Target="externalLinks/externalLink56.xml"/><Relationship Id="rId61" Type="http://schemas.openxmlformats.org/officeDocument/2006/relationships/externalLink" Target="externalLinks/externalLink60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60" Type="http://schemas.openxmlformats.org/officeDocument/2006/relationships/externalLink" Target="externalLinks/externalLink59.xml"/><Relationship Id="rId65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externalLink" Target="externalLinks/externalLink55.xml"/><Relationship Id="rId64" Type="http://schemas.openxmlformats.org/officeDocument/2006/relationships/theme" Target="theme/theme1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59" Type="http://schemas.openxmlformats.org/officeDocument/2006/relationships/externalLink" Target="externalLinks/externalLink58.xml"/><Relationship Id="rId67" Type="http://schemas.openxmlformats.org/officeDocument/2006/relationships/calcChain" Target="calcChain.xml"/><Relationship Id="rId20" Type="http://schemas.openxmlformats.org/officeDocument/2006/relationships/externalLink" Target="externalLinks/externalLink19.xml"/><Relationship Id="rId41" Type="http://schemas.openxmlformats.org/officeDocument/2006/relationships/externalLink" Target="externalLinks/externalLink40.xml"/><Relationship Id="rId54" Type="http://schemas.openxmlformats.org/officeDocument/2006/relationships/externalLink" Target="externalLinks/externalLink53.xml"/><Relationship Id="rId62" Type="http://schemas.openxmlformats.org/officeDocument/2006/relationships/externalLink" Target="externalLinks/externalLink6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'1217_Santa María'!$A$20:$F$20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'1217_Santa María'!$A$21:$F$21</c:f>
              <c:numCache>
                <c:formatCode>#,##0</c:formatCode>
                <c:ptCount val="6"/>
                <c:pt idx="0">
                  <c:v>3507</c:v>
                </c:pt>
                <c:pt idx="1">
                  <c:v>3235</c:v>
                </c:pt>
                <c:pt idx="2">
                  <c:v>3297</c:v>
                </c:pt>
                <c:pt idx="3">
                  <c:v>5882</c:v>
                </c:pt>
                <c:pt idx="4">
                  <c:v>8609</c:v>
                </c:pt>
                <c:pt idx="5">
                  <c:v>11009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307258</xdr:colOff>
      <xdr:row>29</xdr:row>
      <xdr:rowOff>39792</xdr:rowOff>
    </xdr:from>
    <xdr:to>
      <xdr:col>9</xdr:col>
      <xdr:colOff>276532</xdr:colOff>
      <xdr:row>31</xdr:row>
      <xdr:rowOff>171872</xdr:rowOff>
    </xdr:to>
    <xdr:pic>
      <xdr:nvPicPr>
        <xdr:cNvPr id="141" name="15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6613" y="5775276"/>
          <a:ext cx="6093951" cy="267208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4037</xdr:rowOff>
    </xdr:from>
    <xdr:to>
      <xdr:col>9</xdr:col>
      <xdr:colOff>1285875</xdr:colOff>
      <xdr:row>28</xdr:row>
      <xdr:rowOff>64219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5</xdr:col>
      <xdr:colOff>20126</xdr:colOff>
      <xdr:row>29</xdr:row>
      <xdr:rowOff>400059</xdr:rowOff>
    </xdr:from>
    <xdr:to>
      <xdr:col>5</xdr:col>
      <xdr:colOff>212708</xdr:colOff>
      <xdr:row>29</xdr:row>
      <xdr:rowOff>862703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727707" y="613554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496835</xdr:colOff>
      <xdr:row>29</xdr:row>
      <xdr:rowOff>419924</xdr:rowOff>
    </xdr:from>
    <xdr:to>
      <xdr:col>5</xdr:col>
      <xdr:colOff>716926</xdr:colOff>
      <xdr:row>29</xdr:row>
      <xdr:rowOff>866140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04416" y="6155408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5%20Poblaci&#243;n%20Fraternidad%20200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6%20Poblaci&#243;n%20La%20Encarnaci&#243;n%202001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7%20Poblaci&#243;n%20La%20Labor%202001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8%20Poblaci&#243;n%20Lucerna%202001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9%20Poblaci&#243;n%20Mercedes%20200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0%20Poblaci&#243;n%20San%20Fernando%202001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1%20Poblaci&#243;n%20San%20Francisco%20del%20Valle%20200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2%20Poblaci&#243;n%20San%20Jorge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3%20Poblaci&#243;n%20San%20Marcos%202001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5%20Poblaci&#243;n%20Sensenti%20200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16%20Poblaci&#243;n%20Sinuapa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-17.723718505647263</v>
          </cell>
          <cell r="K2">
            <v>21.78308823529412</v>
          </cell>
        </row>
        <row r="3">
          <cell r="I3" t="str">
            <v>5 A 9m</v>
          </cell>
          <cell r="J3">
            <v>-16.507384882710685</v>
          </cell>
          <cell r="K3">
            <v>17.09558823529412</v>
          </cell>
        </row>
        <row r="4">
          <cell r="I4" t="str">
            <v>10 A 14m</v>
          </cell>
          <cell r="J4">
            <v>-12.945264986967853</v>
          </cell>
          <cell r="K4">
            <v>13.511029411764705</v>
          </cell>
        </row>
        <row r="5">
          <cell r="I5" t="str">
            <v>15 A 19m</v>
          </cell>
          <cell r="J5">
            <v>-11.207645525629887</v>
          </cell>
          <cell r="K5">
            <v>8.3639705882352935</v>
          </cell>
        </row>
        <row r="6">
          <cell r="I6" t="str">
            <v>20 A 24m</v>
          </cell>
          <cell r="J6">
            <v>-8.6880973066898353</v>
          </cell>
          <cell r="K6">
            <v>9.6507352941176467</v>
          </cell>
        </row>
        <row r="7">
          <cell r="I7" t="str">
            <v>25 A 29m</v>
          </cell>
          <cell r="J7">
            <v>-7.9930495221546476</v>
          </cell>
          <cell r="K7">
            <v>5.9742647058823533</v>
          </cell>
        </row>
        <row r="8">
          <cell r="I8" t="str">
            <v>30 A 34m</v>
          </cell>
          <cell r="J8">
            <v>-5.3866203301476974</v>
          </cell>
          <cell r="K8">
            <v>4.7794117647058822</v>
          </cell>
        </row>
        <row r="9">
          <cell r="I9" t="str">
            <v>35 A 39m</v>
          </cell>
          <cell r="J9">
            <v>-5.1259774109470024</v>
          </cell>
          <cell r="K9">
            <v>4.6875</v>
          </cell>
        </row>
        <row r="10">
          <cell r="I10" t="str">
            <v>40 A 44m</v>
          </cell>
          <cell r="J10">
            <v>-3.5621198957428324</v>
          </cell>
          <cell r="K10">
            <v>3.3088235294117649</v>
          </cell>
        </row>
        <row r="11">
          <cell r="I11" t="str">
            <v>45 A 49m</v>
          </cell>
          <cell r="J11">
            <v>-1.3032145960034751</v>
          </cell>
          <cell r="K11">
            <v>2.5735294117647056</v>
          </cell>
        </row>
        <row r="12">
          <cell r="I12" t="str">
            <v>50 A 54m</v>
          </cell>
          <cell r="J12">
            <v>-2.2589052997393573</v>
          </cell>
          <cell r="K12">
            <v>2.5735294117647056</v>
          </cell>
        </row>
        <row r="13">
          <cell r="I13" t="str">
            <v>55 A 59m</v>
          </cell>
          <cell r="J13">
            <v>-2.0851433536055604</v>
          </cell>
          <cell r="K13">
            <v>1.4705882352941175</v>
          </cell>
        </row>
        <row r="14">
          <cell r="I14" t="str">
            <v>60 A 64m</v>
          </cell>
          <cell r="J14">
            <v>-1.9113814074717639</v>
          </cell>
          <cell r="K14">
            <v>1.2867647058823528</v>
          </cell>
        </row>
        <row r="15">
          <cell r="I15" t="str">
            <v>65 A 69m</v>
          </cell>
          <cell r="J15">
            <v>-1.0425716768027802</v>
          </cell>
          <cell r="K15">
            <v>1.1948529411764706</v>
          </cell>
        </row>
        <row r="16">
          <cell r="I16" t="str">
            <v>70 A 74m</v>
          </cell>
          <cell r="J16">
            <v>-1.0425716768027802</v>
          </cell>
          <cell r="K16">
            <v>0.64338235294117641</v>
          </cell>
        </row>
        <row r="17">
          <cell r="I17" t="str">
            <v>75 A 79m</v>
          </cell>
          <cell r="J17">
            <v>-0.78192875760208524</v>
          </cell>
          <cell r="K17">
            <v>0.64338235294117641</v>
          </cell>
        </row>
        <row r="18">
          <cell r="I18" t="str">
            <v>80 A 84m</v>
          </cell>
          <cell r="J18">
            <v>-0.4344048653344918</v>
          </cell>
          <cell r="K18">
            <v>0.36764705882352938</v>
          </cell>
        </row>
        <row r="19">
          <cell r="I19" t="str">
            <v>85 A 89m</v>
          </cell>
          <cell r="J19">
            <v>0</v>
          </cell>
          <cell r="K19">
            <v>9.1911764705882346E-2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-12.670368500757192</v>
          </cell>
          <cell r="K2">
            <v>14.46236559139785</v>
          </cell>
        </row>
        <row r="3">
          <cell r="I3" t="str">
            <v>5 A 9m</v>
          </cell>
          <cell r="J3">
            <v>-15.648662291771833</v>
          </cell>
          <cell r="K3">
            <v>14.623655913978496</v>
          </cell>
        </row>
        <row r="4">
          <cell r="I4" t="str">
            <v>10 A 14m</v>
          </cell>
          <cell r="J4">
            <v>-13.427561837455832</v>
          </cell>
          <cell r="K4">
            <v>12.8494623655914</v>
          </cell>
        </row>
        <row r="5">
          <cell r="I5" t="str">
            <v>15 A 19m</v>
          </cell>
          <cell r="J5">
            <v>-10.903584048460374</v>
          </cell>
          <cell r="K5">
            <v>11.0752688172043</v>
          </cell>
        </row>
        <row r="6">
          <cell r="I6" t="str">
            <v>20 A 24m</v>
          </cell>
          <cell r="J6">
            <v>-8.6824835941443723</v>
          </cell>
          <cell r="K6">
            <v>8.4408602150537639</v>
          </cell>
        </row>
        <row r="7">
          <cell r="I7" t="str">
            <v>25 A 29m</v>
          </cell>
          <cell r="J7">
            <v>-7.5719333669863707</v>
          </cell>
          <cell r="K7">
            <v>6.7204301075268811</v>
          </cell>
        </row>
        <row r="8">
          <cell r="I8" t="str">
            <v>30 A 34m</v>
          </cell>
          <cell r="J8">
            <v>-4.9974760222110044</v>
          </cell>
          <cell r="K8">
            <v>5.591397849462366</v>
          </cell>
        </row>
        <row r="9">
          <cell r="I9" t="str">
            <v>35 A 39m</v>
          </cell>
          <cell r="J9">
            <v>-5.3508329126703682</v>
          </cell>
          <cell r="K9">
            <v>5.913978494623656</v>
          </cell>
        </row>
        <row r="10">
          <cell r="I10" t="str">
            <v>40 A 44m</v>
          </cell>
          <cell r="J10">
            <v>-4.5936395759717312</v>
          </cell>
          <cell r="K10">
            <v>3.978494623655914</v>
          </cell>
        </row>
        <row r="11">
          <cell r="I11" t="str">
            <v>45 A 49m</v>
          </cell>
          <cell r="J11">
            <v>-3.4830893488137304</v>
          </cell>
          <cell r="K11">
            <v>3.763440860215054</v>
          </cell>
        </row>
        <row r="12">
          <cell r="I12" t="str">
            <v>50 A 54m</v>
          </cell>
          <cell r="J12">
            <v>-3.9878849066128215</v>
          </cell>
          <cell r="K12">
            <v>3.2795698924731185</v>
          </cell>
        </row>
        <row r="13">
          <cell r="I13" t="str">
            <v>55 A 59m</v>
          </cell>
          <cell r="J13">
            <v>-1.6153457849570922</v>
          </cell>
          <cell r="K13">
            <v>2.1505376344086025</v>
          </cell>
        </row>
        <row r="14">
          <cell r="I14" t="str">
            <v>60 A 64m</v>
          </cell>
          <cell r="J14">
            <v>-2.3220595658758203</v>
          </cell>
          <cell r="K14">
            <v>2.3655913978494625</v>
          </cell>
        </row>
        <row r="15">
          <cell r="I15" t="str">
            <v>65 A 69m</v>
          </cell>
          <cell r="J15">
            <v>-1.5143866733972742</v>
          </cell>
          <cell r="K15">
            <v>1.3440860215053763</v>
          </cell>
        </row>
        <row r="16">
          <cell r="I16" t="str">
            <v>70 A 74m</v>
          </cell>
          <cell r="J16">
            <v>-1.3629480060575467</v>
          </cell>
          <cell r="K16">
            <v>1.5591397849462365</v>
          </cell>
        </row>
        <row r="17">
          <cell r="I17" t="str">
            <v>75 A 79m</v>
          </cell>
          <cell r="J17">
            <v>-0.80767289247854612</v>
          </cell>
          <cell r="K17">
            <v>0.80645161290322576</v>
          </cell>
        </row>
        <row r="18">
          <cell r="I18" t="str">
            <v>80 A 84m</v>
          </cell>
          <cell r="J18">
            <v>-0.5552751135790005</v>
          </cell>
          <cell r="K18">
            <v>0.75268817204301075</v>
          </cell>
        </row>
        <row r="19">
          <cell r="I19" t="str">
            <v>85 A 89m</v>
          </cell>
          <cell r="J19">
            <v>-0.30287733467945482</v>
          </cell>
          <cell r="K19">
            <v>0.21505376344086022</v>
          </cell>
        </row>
        <row r="20">
          <cell r="I20" t="str">
            <v>90 A 94m</v>
          </cell>
          <cell r="J20">
            <v>-0.15143866733972741</v>
          </cell>
          <cell r="K20">
            <v>0.10752688172043011</v>
          </cell>
        </row>
        <row r="21">
          <cell r="I21" t="str">
            <v>95 y Másm</v>
          </cell>
          <cell r="J21">
            <v>-5.0479555779909133E-2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-14.16562889165629</v>
          </cell>
          <cell r="K2">
            <v>13.684538653366584</v>
          </cell>
        </row>
        <row r="3">
          <cell r="I3" t="str">
            <v>5 A 9m</v>
          </cell>
          <cell r="J3">
            <v>-15.006226650062265</v>
          </cell>
          <cell r="K3">
            <v>16.147132169576057</v>
          </cell>
        </row>
        <row r="4">
          <cell r="I4" t="str">
            <v>10 A 14m</v>
          </cell>
          <cell r="J4">
            <v>-14.445828144458281</v>
          </cell>
          <cell r="K4">
            <v>14.557356608478802</v>
          </cell>
        </row>
        <row r="5">
          <cell r="I5" t="str">
            <v>15 A 19m</v>
          </cell>
          <cell r="J5">
            <v>-11.301369863013697</v>
          </cell>
          <cell r="K5">
            <v>10.380299251870325</v>
          </cell>
        </row>
        <row r="6">
          <cell r="I6" t="str">
            <v>20 A 24m</v>
          </cell>
          <cell r="J6">
            <v>-8.3748443337484435</v>
          </cell>
          <cell r="K6">
            <v>8.8216957605985034</v>
          </cell>
        </row>
        <row r="7">
          <cell r="I7" t="str">
            <v>25 A 29m</v>
          </cell>
          <cell r="J7">
            <v>-5.85305105853051</v>
          </cell>
          <cell r="K7">
            <v>6.546134663341646</v>
          </cell>
        </row>
        <row r="8">
          <cell r="I8" t="str">
            <v>30 A 34m</v>
          </cell>
          <cell r="J8">
            <v>-6.506849315068493</v>
          </cell>
          <cell r="K8">
            <v>6.1720698254364086</v>
          </cell>
        </row>
        <row r="9">
          <cell r="I9" t="str">
            <v>35 A 39m</v>
          </cell>
          <cell r="J9">
            <v>-5.0747198007471983</v>
          </cell>
          <cell r="K9">
            <v>5.3927680798004989</v>
          </cell>
        </row>
        <row r="10">
          <cell r="I10" t="str">
            <v>40 A 44m</v>
          </cell>
          <cell r="J10">
            <v>-4.8567870485678704</v>
          </cell>
          <cell r="K10">
            <v>4.4576059850374063</v>
          </cell>
        </row>
        <row r="11">
          <cell r="I11" t="str">
            <v>45 A 49m</v>
          </cell>
          <cell r="J11">
            <v>-3.2067247820672482</v>
          </cell>
          <cell r="K11">
            <v>3.0860349127182043</v>
          </cell>
        </row>
        <row r="12">
          <cell r="I12" t="str">
            <v>50 A 54m</v>
          </cell>
          <cell r="J12">
            <v>-2.7397260273972601</v>
          </cell>
          <cell r="K12">
            <v>3.3042394014962597</v>
          </cell>
        </row>
        <row r="13">
          <cell r="I13" t="str">
            <v>55 A 59m</v>
          </cell>
          <cell r="J13">
            <v>-2.4906600249066</v>
          </cell>
          <cell r="K13">
            <v>2.0885286783042396</v>
          </cell>
        </row>
        <row r="14">
          <cell r="I14" t="str">
            <v>60 A 64m</v>
          </cell>
          <cell r="J14">
            <v>-1.7434620174346203</v>
          </cell>
          <cell r="K14">
            <v>1.7144638403990027</v>
          </cell>
        </row>
        <row r="15">
          <cell r="I15" t="str">
            <v>65 A 69m</v>
          </cell>
          <cell r="J15">
            <v>-1.3075965130759652</v>
          </cell>
          <cell r="K15">
            <v>0.99750623441396502</v>
          </cell>
        </row>
        <row r="16">
          <cell r="I16" t="str">
            <v>70 A 74m</v>
          </cell>
          <cell r="J16">
            <v>-0.99626400996264008</v>
          </cell>
          <cell r="K16">
            <v>1.0286783042394014</v>
          </cell>
        </row>
        <row r="17">
          <cell r="I17" t="str">
            <v>75 A 79m</v>
          </cell>
          <cell r="J17">
            <v>-0.84059775840597761</v>
          </cell>
          <cell r="K17">
            <v>0.84164588528678297</v>
          </cell>
        </row>
        <row r="18">
          <cell r="I18" t="str">
            <v>80 A 84m</v>
          </cell>
          <cell r="J18">
            <v>-0.59153175591531759</v>
          </cell>
          <cell r="K18">
            <v>0.46758104738154616</v>
          </cell>
        </row>
        <row r="19">
          <cell r="I19" t="str">
            <v>85 A 89m</v>
          </cell>
          <cell r="J19">
            <v>-0.21793275217932753</v>
          </cell>
          <cell r="K19">
            <v>0.24937655860349126</v>
          </cell>
        </row>
        <row r="20">
          <cell r="I20" t="str">
            <v>90 A 94m</v>
          </cell>
          <cell r="J20">
            <v>-0.21793275217932753</v>
          </cell>
          <cell r="K20">
            <v>3.1172069825436407E-2</v>
          </cell>
        </row>
        <row r="21">
          <cell r="I21" t="str">
            <v>95 y Másm</v>
          </cell>
          <cell r="J21">
            <v>-6.2266500622665005E-2</v>
          </cell>
          <cell r="K21">
            <v>3.1172069825436407E-2</v>
          </cell>
        </row>
      </sheetData>
      <sheetData sheetId="1"/>
      <sheetData sheetId="2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-13.700873362445416</v>
          </cell>
          <cell r="K2">
            <v>14.842406876790831</v>
          </cell>
        </row>
        <row r="3">
          <cell r="I3" t="str">
            <v>5 A 9m</v>
          </cell>
          <cell r="J3">
            <v>-15.993449781659388</v>
          </cell>
          <cell r="K3">
            <v>14.269340974212033</v>
          </cell>
        </row>
        <row r="4">
          <cell r="I4" t="str">
            <v>10 A 14m</v>
          </cell>
          <cell r="J4">
            <v>-13.045851528384281</v>
          </cell>
          <cell r="K4">
            <v>12.550143266475644</v>
          </cell>
        </row>
        <row r="5">
          <cell r="I5" t="str">
            <v>15 A 19m</v>
          </cell>
          <cell r="J5">
            <v>-12.117903930131005</v>
          </cell>
          <cell r="K5">
            <v>10.372492836676219</v>
          </cell>
        </row>
        <row r="6">
          <cell r="I6" t="str">
            <v>20 A 24m</v>
          </cell>
          <cell r="J6">
            <v>-8.3515283842794759</v>
          </cell>
          <cell r="K6">
            <v>9.7421203438395416</v>
          </cell>
        </row>
        <row r="7">
          <cell r="I7" t="str">
            <v>25 A 29m</v>
          </cell>
          <cell r="J7">
            <v>-6.9868995633187767</v>
          </cell>
          <cell r="K7">
            <v>7.5071633237822342</v>
          </cell>
        </row>
        <row r="8">
          <cell r="I8" t="str">
            <v>30 A 34m</v>
          </cell>
          <cell r="J8">
            <v>-5.6768558951965069</v>
          </cell>
          <cell r="K8">
            <v>5.0429799426934094</v>
          </cell>
        </row>
        <row r="9">
          <cell r="I9" t="str">
            <v>35 A 39m</v>
          </cell>
          <cell r="J9">
            <v>-4.748908296943231</v>
          </cell>
          <cell r="K9">
            <v>5.5587392550143262</v>
          </cell>
        </row>
        <row r="10">
          <cell r="I10" t="str">
            <v>40 A 44m</v>
          </cell>
          <cell r="J10">
            <v>-4.3122270742358086</v>
          </cell>
          <cell r="K10">
            <v>4.126074498567335</v>
          </cell>
        </row>
        <row r="11">
          <cell r="I11" t="str">
            <v>45 A 49m</v>
          </cell>
          <cell r="J11">
            <v>-3.0567685589519651</v>
          </cell>
          <cell r="K11">
            <v>3.6103151862464182</v>
          </cell>
        </row>
        <row r="12">
          <cell r="I12" t="str">
            <v>50 A 54m</v>
          </cell>
          <cell r="J12">
            <v>-3.2751091703056767</v>
          </cell>
          <cell r="K12">
            <v>2.8653295128939829</v>
          </cell>
        </row>
        <row r="13">
          <cell r="I13" t="str">
            <v>55 A 59m</v>
          </cell>
          <cell r="J13">
            <v>-1.8558951965065504</v>
          </cell>
          <cell r="K13">
            <v>2.2349570200573066</v>
          </cell>
        </row>
        <row r="14">
          <cell r="I14" t="str">
            <v>60 A 64m</v>
          </cell>
          <cell r="J14">
            <v>-1.6921397379912666</v>
          </cell>
          <cell r="K14">
            <v>2.5214899713467047</v>
          </cell>
        </row>
        <row r="15">
          <cell r="I15" t="str">
            <v>65 A 69m</v>
          </cell>
          <cell r="J15">
            <v>-1.6375545851528384</v>
          </cell>
          <cell r="K15">
            <v>2.177650429799427</v>
          </cell>
        </row>
        <row r="16">
          <cell r="I16" t="str">
            <v>70 A 74m</v>
          </cell>
          <cell r="J16">
            <v>-1.7467248908296942</v>
          </cell>
          <cell r="K16">
            <v>0.97421203438395421</v>
          </cell>
        </row>
        <row r="17">
          <cell r="I17" t="str">
            <v>75 A 79m</v>
          </cell>
          <cell r="J17">
            <v>-0.60043668122270744</v>
          </cell>
          <cell r="K17">
            <v>0.80229226361031514</v>
          </cell>
        </row>
        <row r="18">
          <cell r="I18" t="str">
            <v>80 A 84m</v>
          </cell>
          <cell r="J18">
            <v>-0.49126637554585156</v>
          </cell>
          <cell r="K18">
            <v>0.51575931232091687</v>
          </cell>
        </row>
        <row r="19">
          <cell r="I19" t="str">
            <v>85 A 89m</v>
          </cell>
          <cell r="J19">
            <v>-0.38209606986899564</v>
          </cell>
          <cell r="K19">
            <v>0.17191977077363896</v>
          </cell>
        </row>
        <row r="20">
          <cell r="I20" t="str">
            <v>90 A 94m</v>
          </cell>
          <cell r="J20">
            <v>-0.10917030567685589</v>
          </cell>
          <cell r="K20">
            <v>0</v>
          </cell>
        </row>
        <row r="21">
          <cell r="I21" t="str">
            <v>95 y Másm</v>
          </cell>
          <cell r="J21">
            <v>-0.21834061135371177</v>
          </cell>
          <cell r="K21">
            <v>0.11461318051575931</v>
          </cell>
        </row>
      </sheetData>
      <sheetData sheetId="1"/>
      <sheetData sheetId="2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-16.367200261352501</v>
          </cell>
          <cell r="K2">
            <v>16.910513780197345</v>
          </cell>
        </row>
        <row r="3">
          <cell r="I3" t="str">
            <v>5 A 9m</v>
          </cell>
          <cell r="J3">
            <v>-16.040509637373408</v>
          </cell>
          <cell r="K3">
            <v>16.161959850289215</v>
          </cell>
        </row>
        <row r="4">
          <cell r="I4" t="str">
            <v>10 A 14m</v>
          </cell>
          <cell r="J4">
            <v>-14.897092453446586</v>
          </cell>
          <cell r="K4">
            <v>13.644096631507315</v>
          </cell>
        </row>
        <row r="5">
          <cell r="I5" t="str">
            <v>15 A 19m</v>
          </cell>
          <cell r="J5">
            <v>-11.760862463247305</v>
          </cell>
          <cell r="K5">
            <v>11.296359305886355</v>
          </cell>
        </row>
        <row r="6">
          <cell r="I6" t="str">
            <v>20 A 24m</v>
          </cell>
          <cell r="J6">
            <v>-8.9186540346292063</v>
          </cell>
          <cell r="K6">
            <v>9.390949302483838</v>
          </cell>
        </row>
        <row r="7">
          <cell r="I7" t="str">
            <v>25 A 29m</v>
          </cell>
          <cell r="J7">
            <v>-6.6971577915713816</v>
          </cell>
          <cell r="K7">
            <v>6.3967335828513106</v>
          </cell>
        </row>
        <row r="8">
          <cell r="I8" t="str">
            <v>30 A 34m</v>
          </cell>
          <cell r="J8">
            <v>-4.9330284220842859</v>
          </cell>
          <cell r="K8">
            <v>5.3419530452534874</v>
          </cell>
        </row>
        <row r="9">
          <cell r="I9" t="str">
            <v>35 A 39m</v>
          </cell>
          <cell r="J9">
            <v>-4.1489709245344661</v>
          </cell>
          <cell r="K9">
            <v>4.8996257230350464</v>
          </cell>
        </row>
        <row r="10">
          <cell r="I10" t="str">
            <v>40 A 44m</v>
          </cell>
          <cell r="J10">
            <v>-3.8876184253511923</v>
          </cell>
          <cell r="K10">
            <v>3.912895542701599</v>
          </cell>
        </row>
        <row r="11">
          <cell r="I11" t="str">
            <v>45 A 49m</v>
          </cell>
          <cell r="J11">
            <v>-3.2669062397909174</v>
          </cell>
          <cell r="K11">
            <v>3.7087444709084725</v>
          </cell>
        </row>
        <row r="12">
          <cell r="I12" t="str">
            <v>50 A 54m</v>
          </cell>
          <cell r="J12">
            <v>-2.5481868670369159</v>
          </cell>
          <cell r="K12">
            <v>2.1095610751956451</v>
          </cell>
        </row>
        <row r="13">
          <cell r="I13" t="str">
            <v>55 A 59m</v>
          </cell>
          <cell r="J13">
            <v>-1.6987912446912774</v>
          </cell>
          <cell r="K13">
            <v>1.8033344675059544</v>
          </cell>
        </row>
        <row r="14">
          <cell r="I14" t="str">
            <v>60 A 64m</v>
          </cell>
          <cell r="J14">
            <v>-1.5354459327017316</v>
          </cell>
          <cell r="K14">
            <v>1.3950323239197007</v>
          </cell>
        </row>
        <row r="15">
          <cell r="I15" t="str">
            <v>65 A 69m</v>
          </cell>
          <cell r="J15">
            <v>-1.2087553087226397</v>
          </cell>
          <cell r="K15">
            <v>0.95270500170125894</v>
          </cell>
        </row>
        <row r="16">
          <cell r="I16" t="str">
            <v>70 A 74m</v>
          </cell>
          <cell r="J16">
            <v>-0.75138843515191123</v>
          </cell>
          <cell r="K16">
            <v>0.74855392990813197</v>
          </cell>
        </row>
        <row r="17">
          <cell r="I17" t="str">
            <v>75 A 79m</v>
          </cell>
          <cell r="J17">
            <v>-0.58804312316236529</v>
          </cell>
          <cell r="K17">
            <v>0.68050357264375638</v>
          </cell>
        </row>
        <row r="18">
          <cell r="I18" t="str">
            <v>80 A 84m</v>
          </cell>
          <cell r="J18">
            <v>-0.35935968637700094</v>
          </cell>
          <cell r="K18">
            <v>0.40830214358625377</v>
          </cell>
        </row>
        <row r="19">
          <cell r="I19" t="str">
            <v>85 A 89m</v>
          </cell>
          <cell r="J19">
            <v>-0.22868343678536426</v>
          </cell>
          <cell r="K19">
            <v>0.20415107179312689</v>
          </cell>
        </row>
        <row r="20">
          <cell r="I20" t="str">
            <v>90 A 94m</v>
          </cell>
          <cell r="J20">
            <v>-9.800718719372753E-2</v>
          </cell>
          <cell r="K20">
            <v>3.4025178632187819E-2</v>
          </cell>
        </row>
        <row r="21">
          <cell r="I21" t="str">
            <v>95 y Másm</v>
          </cell>
          <cell r="J21">
            <v>-6.5338124795818353E-2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-15.725009877518767</v>
          </cell>
          <cell r="K2">
            <v>15.384615384615385</v>
          </cell>
        </row>
        <row r="3">
          <cell r="I3" t="str">
            <v>5 A 9m</v>
          </cell>
          <cell r="J3">
            <v>-15.2903990517582</v>
          </cell>
          <cell r="K3">
            <v>15.588115588115588</v>
          </cell>
        </row>
        <row r="4">
          <cell r="I4" t="str">
            <v>10 A 14m</v>
          </cell>
          <cell r="J4">
            <v>-13.275385223231925</v>
          </cell>
          <cell r="K4">
            <v>13.30891330891331</v>
          </cell>
        </row>
        <row r="5">
          <cell r="I5" t="str">
            <v>15 A 19m</v>
          </cell>
          <cell r="J5">
            <v>-12.406163571710787</v>
          </cell>
          <cell r="K5">
            <v>11.518111518111517</v>
          </cell>
        </row>
        <row r="6">
          <cell r="I6" t="str">
            <v>20 A 24m</v>
          </cell>
          <cell r="J6">
            <v>-8.6131963650730938</v>
          </cell>
          <cell r="K6">
            <v>9.8901098901098905</v>
          </cell>
        </row>
        <row r="7">
          <cell r="I7" t="str">
            <v>25 A 29m</v>
          </cell>
          <cell r="J7">
            <v>-7.0723034373765312</v>
          </cell>
          <cell r="K7">
            <v>7.4481074481074483</v>
          </cell>
        </row>
        <row r="8">
          <cell r="I8" t="str">
            <v>30 A 34m</v>
          </cell>
          <cell r="J8">
            <v>-5.8870011853022524</v>
          </cell>
          <cell r="K8">
            <v>5.0468050468050469</v>
          </cell>
        </row>
        <row r="9">
          <cell r="I9" t="str">
            <v>35 A 39m</v>
          </cell>
          <cell r="J9">
            <v>-3.9905175819834056</v>
          </cell>
          <cell r="K9">
            <v>5.0061050061050061</v>
          </cell>
        </row>
        <row r="10">
          <cell r="I10" t="str">
            <v>40 A 44m</v>
          </cell>
          <cell r="J10">
            <v>-4.4251284077439745</v>
          </cell>
          <cell r="K10">
            <v>4.5991045991045993</v>
          </cell>
        </row>
        <row r="11">
          <cell r="I11" t="str">
            <v>45 A 49m</v>
          </cell>
          <cell r="J11">
            <v>-3.1608060055314109</v>
          </cell>
          <cell r="K11">
            <v>3.6630036630036633</v>
          </cell>
        </row>
        <row r="12">
          <cell r="I12" t="str">
            <v>50 A 54m</v>
          </cell>
          <cell r="J12">
            <v>-3.1212959304622681</v>
          </cell>
          <cell r="K12">
            <v>2.4827024827024826</v>
          </cell>
        </row>
        <row r="13">
          <cell r="I13" t="str">
            <v>55 A 59m</v>
          </cell>
          <cell r="J13">
            <v>-2.0545239035954168</v>
          </cell>
          <cell r="K13">
            <v>1.4245014245014245</v>
          </cell>
        </row>
        <row r="14">
          <cell r="I14" t="str">
            <v>60 A 64m</v>
          </cell>
          <cell r="J14">
            <v>-1.935993678387989</v>
          </cell>
          <cell r="K14">
            <v>1.7094017094017095</v>
          </cell>
        </row>
        <row r="15">
          <cell r="I15" t="str">
            <v>65 A 69m</v>
          </cell>
          <cell r="J15">
            <v>-0.9877518767285659</v>
          </cell>
          <cell r="K15">
            <v>0.85470085470085477</v>
          </cell>
        </row>
        <row r="16">
          <cell r="I16" t="str">
            <v>70 A 74m</v>
          </cell>
          <cell r="J16">
            <v>-0.75069142631371</v>
          </cell>
          <cell r="K16">
            <v>0.61050061050061055</v>
          </cell>
        </row>
        <row r="17">
          <cell r="I17" t="str">
            <v>75 A 79m</v>
          </cell>
          <cell r="J17">
            <v>-0.55314105096799682</v>
          </cell>
          <cell r="K17">
            <v>0.69190069190069192</v>
          </cell>
        </row>
        <row r="18">
          <cell r="I18" t="str">
            <v>80 A 84m</v>
          </cell>
          <cell r="J18">
            <v>-0.31608060055314102</v>
          </cell>
          <cell r="K18">
            <v>0.28490028490028491</v>
          </cell>
        </row>
        <row r="19">
          <cell r="I19" t="str">
            <v>85 A 89m</v>
          </cell>
          <cell r="J19">
            <v>-0.31608060055314102</v>
          </cell>
          <cell r="K19">
            <v>0.24420024420024419</v>
          </cell>
        </row>
        <row r="20">
          <cell r="I20" t="str">
            <v>90 A 94m</v>
          </cell>
          <cell r="J20">
            <v>-7.9020150138285256E-2</v>
          </cell>
          <cell r="K20">
            <v>8.1400081400081398E-2</v>
          </cell>
        </row>
        <row r="21">
          <cell r="I21" t="str">
            <v>95 y Másm</v>
          </cell>
          <cell r="J21">
            <v>-3.9510075069142628E-2</v>
          </cell>
          <cell r="K21">
            <v>0.1628001628001628</v>
          </cell>
        </row>
      </sheetData>
      <sheetData sheetId="1"/>
      <sheetData sheetId="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-14.57319052255761</v>
          </cell>
          <cell r="K2">
            <v>13.480553724456163</v>
          </cell>
        </row>
        <row r="3">
          <cell r="I3" t="str">
            <v>5 A 9m</v>
          </cell>
          <cell r="J3">
            <v>-14.605647517039921</v>
          </cell>
          <cell r="K3">
            <v>15.392221489782465</v>
          </cell>
        </row>
        <row r="4">
          <cell r="I4" t="str">
            <v>10 A 14m</v>
          </cell>
          <cell r="J4">
            <v>-13.696851671535216</v>
          </cell>
          <cell r="K4">
            <v>13.711272247857615</v>
          </cell>
        </row>
        <row r="5">
          <cell r="I5" t="str">
            <v>15 A 19m</v>
          </cell>
          <cell r="J5">
            <v>-11.457319052255761</v>
          </cell>
          <cell r="K5">
            <v>10.08569545154911</v>
          </cell>
        </row>
        <row r="6">
          <cell r="I6" t="str">
            <v>20 A 24m</v>
          </cell>
          <cell r="J6">
            <v>-9.7046413502109701</v>
          </cell>
          <cell r="K6">
            <v>9.3605800922874103</v>
          </cell>
        </row>
        <row r="7">
          <cell r="I7" t="str">
            <v>25 A 29m</v>
          </cell>
          <cell r="J7">
            <v>-6.6861408633560533</v>
          </cell>
          <cell r="K7">
            <v>7.2841133816743575</v>
          </cell>
        </row>
        <row r="8">
          <cell r="I8" t="str">
            <v>30 A 34m</v>
          </cell>
          <cell r="J8">
            <v>-5.3229470950989937</v>
          </cell>
          <cell r="K8">
            <v>5.3724456163480552</v>
          </cell>
        </row>
        <row r="9">
          <cell r="I9" t="str">
            <v>35 A 39m</v>
          </cell>
          <cell r="J9">
            <v>-4.5439792275235309</v>
          </cell>
          <cell r="K9">
            <v>5.8338826631509555</v>
          </cell>
        </row>
        <row r="10">
          <cell r="I10" t="str">
            <v>40 A 44m</v>
          </cell>
          <cell r="J10">
            <v>-4.7387211944173968</v>
          </cell>
          <cell r="K10">
            <v>3.8562953197099534</v>
          </cell>
        </row>
        <row r="11">
          <cell r="I11" t="str">
            <v>45 A 49m</v>
          </cell>
          <cell r="J11">
            <v>-3.4728984096072701</v>
          </cell>
          <cell r="K11">
            <v>3.7574159525379036</v>
          </cell>
        </row>
        <row r="12">
          <cell r="I12" t="str">
            <v>50 A 54m</v>
          </cell>
          <cell r="J12">
            <v>-2.5641025641025639</v>
          </cell>
          <cell r="K12">
            <v>3.3948582729070531</v>
          </cell>
        </row>
        <row r="13">
          <cell r="I13" t="str">
            <v>55 A 59m</v>
          </cell>
          <cell r="J13">
            <v>-1.8825056799740343</v>
          </cell>
          <cell r="K13">
            <v>2.2412656558998023</v>
          </cell>
        </row>
        <row r="14">
          <cell r="I14" t="str">
            <v>60 A 64m</v>
          </cell>
          <cell r="J14">
            <v>-1.9798766634209672</v>
          </cell>
          <cell r="K14">
            <v>1.8127883981542519</v>
          </cell>
        </row>
        <row r="15">
          <cell r="I15" t="str">
            <v>65 A 69m</v>
          </cell>
          <cell r="J15">
            <v>-1.4281077572216814</v>
          </cell>
          <cell r="K15">
            <v>1.1535926170072512</v>
          </cell>
        </row>
        <row r="16">
          <cell r="I16" t="str">
            <v>70 A 74m</v>
          </cell>
          <cell r="J16">
            <v>-1.1684518013631937</v>
          </cell>
          <cell r="K16">
            <v>1.3183915622940012</v>
          </cell>
        </row>
        <row r="17">
          <cell r="I17" t="str">
            <v>75 A 79m</v>
          </cell>
          <cell r="J17">
            <v>-1.103537812398572</v>
          </cell>
          <cell r="K17">
            <v>0.79103493737640085</v>
          </cell>
        </row>
        <row r="18">
          <cell r="I18" t="str">
            <v>80 A 84m</v>
          </cell>
          <cell r="J18">
            <v>-0.61668289516390784</v>
          </cell>
          <cell r="K18">
            <v>0.6921555702043507</v>
          </cell>
        </row>
        <row r="19">
          <cell r="I19" t="str">
            <v>85 A 89m</v>
          </cell>
          <cell r="J19">
            <v>-0.32456994482310936</v>
          </cell>
          <cell r="K19">
            <v>0.16479894528675015</v>
          </cell>
        </row>
        <row r="20">
          <cell r="I20" t="str">
            <v>90 A 94m</v>
          </cell>
          <cell r="J20">
            <v>-9.7370983446932818E-2</v>
          </cell>
          <cell r="K20">
            <v>0.26367831245880025</v>
          </cell>
        </row>
        <row r="21">
          <cell r="I21" t="str">
            <v>95 y Másm</v>
          </cell>
          <cell r="J21">
            <v>-3.2456994482310937E-2</v>
          </cell>
          <cell r="K21">
            <v>3.2959789057350031E-2</v>
          </cell>
        </row>
      </sheetData>
      <sheetData sheetId="1"/>
      <sheetData sheetId="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-16.57402728650834</v>
          </cell>
          <cell r="K2">
            <v>17.303719008264462</v>
          </cell>
        </row>
        <row r="3">
          <cell r="I3" t="str">
            <v>5 A 9m</v>
          </cell>
          <cell r="J3">
            <v>-16.472966144517436</v>
          </cell>
          <cell r="K3">
            <v>17.148760330578515</v>
          </cell>
        </row>
        <row r="4">
          <cell r="I4" t="str">
            <v>10 A 14m</v>
          </cell>
          <cell r="J4">
            <v>-15.563415866599293</v>
          </cell>
          <cell r="K4">
            <v>14.307851239669422</v>
          </cell>
        </row>
        <row r="5">
          <cell r="I5" t="str">
            <v>15 A 19m</v>
          </cell>
          <cell r="J5">
            <v>-11.369378473976756</v>
          </cell>
          <cell r="K5">
            <v>10.278925619834711</v>
          </cell>
        </row>
        <row r="6">
          <cell r="I6" t="str">
            <v>20 A 24m</v>
          </cell>
          <cell r="J6">
            <v>-9.6008084891359271</v>
          </cell>
          <cell r="K6">
            <v>8.6260330578512399</v>
          </cell>
        </row>
        <row r="7">
          <cell r="I7" t="str">
            <v>25 A 29m</v>
          </cell>
          <cell r="J7">
            <v>-5.558362809499747</v>
          </cell>
          <cell r="K7">
            <v>6.8698347107438007</v>
          </cell>
        </row>
        <row r="8">
          <cell r="I8" t="str">
            <v>30 A 34m</v>
          </cell>
          <cell r="J8">
            <v>-4.4466902475997978</v>
          </cell>
          <cell r="K8">
            <v>5.4752066115702478</v>
          </cell>
        </row>
        <row r="9">
          <cell r="I9" t="str">
            <v>35 A 39m</v>
          </cell>
          <cell r="J9">
            <v>-4.4972208185952507</v>
          </cell>
          <cell r="K9">
            <v>4.6487603305785123</v>
          </cell>
        </row>
        <row r="10">
          <cell r="I10" t="str">
            <v>40 A 44m</v>
          </cell>
          <cell r="J10">
            <v>-4.5982819605861547</v>
          </cell>
          <cell r="K10">
            <v>4.0289256198347108</v>
          </cell>
        </row>
        <row r="11">
          <cell r="I11" t="str">
            <v>45 A 49m</v>
          </cell>
          <cell r="J11">
            <v>-3.5371399696816574</v>
          </cell>
          <cell r="K11">
            <v>3.1508264462809916</v>
          </cell>
        </row>
        <row r="12">
          <cell r="I12" t="str">
            <v>50 A 54m</v>
          </cell>
          <cell r="J12">
            <v>-2.1222839818089945</v>
          </cell>
          <cell r="K12">
            <v>1.9628099173553719</v>
          </cell>
        </row>
        <row r="13">
          <cell r="I13" t="str">
            <v>55 A 59m</v>
          </cell>
          <cell r="J13">
            <v>-1.7180394138453763</v>
          </cell>
          <cell r="K13">
            <v>1.4462809917355373</v>
          </cell>
        </row>
        <row r="14">
          <cell r="I14" t="str">
            <v>60 A 64m</v>
          </cell>
          <cell r="J14">
            <v>-0.85901970692268814</v>
          </cell>
          <cell r="K14">
            <v>1.3429752066115703</v>
          </cell>
        </row>
        <row r="15">
          <cell r="I15" t="str">
            <v>65 A 69m</v>
          </cell>
          <cell r="J15">
            <v>-0.75795856493178371</v>
          </cell>
          <cell r="K15">
            <v>1.3429752066115703</v>
          </cell>
        </row>
        <row r="16">
          <cell r="I16" t="str">
            <v>70 A 74m</v>
          </cell>
          <cell r="J16">
            <v>-1.1622031328954017</v>
          </cell>
          <cell r="K16">
            <v>1.0330578512396695</v>
          </cell>
        </row>
        <row r="17">
          <cell r="I17" t="str">
            <v>75 A 79m</v>
          </cell>
          <cell r="J17">
            <v>-0.60636685194542694</v>
          </cell>
          <cell r="K17">
            <v>0.82644628099173556</v>
          </cell>
        </row>
        <row r="18">
          <cell r="I18" t="str">
            <v>80 A 84m</v>
          </cell>
          <cell r="J18">
            <v>-0.40424456796361802</v>
          </cell>
          <cell r="K18">
            <v>0.10330578512396695</v>
          </cell>
        </row>
        <row r="19">
          <cell r="I19" t="str">
            <v>85 A 89m</v>
          </cell>
          <cell r="J19">
            <v>-0.1010611419909045</v>
          </cell>
          <cell r="K19">
            <v>5.1652892561983473E-2</v>
          </cell>
        </row>
        <row r="20">
          <cell r="I20" t="str">
            <v>90 A 94m</v>
          </cell>
          <cell r="J20">
            <v>-5.0530570995452252E-2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5.1652892561983473E-2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-16.305620608899297</v>
          </cell>
          <cell r="K2">
            <v>14.436570793386133</v>
          </cell>
        </row>
        <row r="3">
          <cell r="I3" t="str">
            <v>5 A 9m</v>
          </cell>
          <cell r="J3">
            <v>-14.929742388758783</v>
          </cell>
          <cell r="K3">
            <v>14.506044185077116</v>
          </cell>
        </row>
        <row r="4">
          <cell r="I4" t="str">
            <v>10 A 14m</v>
          </cell>
          <cell r="J4">
            <v>-13.905152224824354</v>
          </cell>
          <cell r="K4">
            <v>13.172155064610255</v>
          </cell>
        </row>
        <row r="5">
          <cell r="I5" t="str">
            <v>15 A 19m</v>
          </cell>
          <cell r="J5">
            <v>-11.211943793911008</v>
          </cell>
          <cell r="K5">
            <v>11.018479922189801</v>
          </cell>
        </row>
        <row r="6">
          <cell r="I6" t="str">
            <v>20 A 24m</v>
          </cell>
          <cell r="J6">
            <v>-9.8507025761124112</v>
          </cell>
          <cell r="K6">
            <v>10.00416840350146</v>
          </cell>
        </row>
        <row r="7">
          <cell r="I7" t="str">
            <v>25 A 29m</v>
          </cell>
          <cell r="J7">
            <v>-6.4402810304449654</v>
          </cell>
          <cell r="K7">
            <v>7.2947061275531464</v>
          </cell>
        </row>
        <row r="8">
          <cell r="I8" t="str">
            <v>30 A 34m</v>
          </cell>
          <cell r="J8">
            <v>-5.913348946135832</v>
          </cell>
          <cell r="K8">
            <v>6.3359733222175905</v>
          </cell>
        </row>
        <row r="9">
          <cell r="I9" t="str">
            <v>35 A 39m</v>
          </cell>
          <cell r="J9">
            <v>-4.932669789227166</v>
          </cell>
          <cell r="K9">
            <v>5.6551340836459634</v>
          </cell>
        </row>
        <row r="10">
          <cell r="I10" t="str">
            <v>40 A 44m</v>
          </cell>
          <cell r="J10">
            <v>-3.7324355971896956</v>
          </cell>
          <cell r="K10">
            <v>3.6265110462692789</v>
          </cell>
        </row>
        <row r="11">
          <cell r="I11" t="str">
            <v>45 A 49m</v>
          </cell>
          <cell r="J11">
            <v>-3.2201405152224827</v>
          </cell>
          <cell r="K11">
            <v>3.4597749062109209</v>
          </cell>
        </row>
        <row r="12">
          <cell r="I12" t="str">
            <v>50 A 54m</v>
          </cell>
          <cell r="J12">
            <v>-2.6346604215456675</v>
          </cell>
          <cell r="K12">
            <v>2.8623037376684728</v>
          </cell>
        </row>
        <row r="13">
          <cell r="I13" t="str">
            <v>55 A 59m</v>
          </cell>
          <cell r="J13">
            <v>-1.6832552693208431</v>
          </cell>
          <cell r="K13">
            <v>2.1397804640822566</v>
          </cell>
        </row>
        <row r="14">
          <cell r="I14" t="str">
            <v>60 A 64m</v>
          </cell>
          <cell r="J14">
            <v>-1.7710772833723651</v>
          </cell>
          <cell r="K14">
            <v>1.681256078921773</v>
          </cell>
        </row>
        <row r="15">
          <cell r="I15" t="str">
            <v>65 A 69m</v>
          </cell>
          <cell r="J15">
            <v>-0.89285714285714279</v>
          </cell>
          <cell r="K15">
            <v>1.0421008753647354</v>
          </cell>
        </row>
        <row r="16">
          <cell r="I16" t="str">
            <v>70 A 74m</v>
          </cell>
          <cell r="J16">
            <v>-1.0977751756440282</v>
          </cell>
          <cell r="K16">
            <v>0.94483812699735992</v>
          </cell>
        </row>
        <row r="17">
          <cell r="I17" t="str">
            <v>75 A 79m</v>
          </cell>
          <cell r="J17">
            <v>-0.73185011709601877</v>
          </cell>
          <cell r="K17">
            <v>0.90315409198277063</v>
          </cell>
        </row>
        <row r="18">
          <cell r="I18" t="str">
            <v>80 A 84m</v>
          </cell>
          <cell r="J18">
            <v>-0.35128805620608899</v>
          </cell>
          <cell r="K18">
            <v>0.37515631513130471</v>
          </cell>
        </row>
        <row r="19">
          <cell r="I19" t="str">
            <v>85 A 89m</v>
          </cell>
          <cell r="J19">
            <v>-0.2488290398126464</v>
          </cell>
          <cell r="K19">
            <v>0.36126163679310824</v>
          </cell>
        </row>
        <row r="20">
          <cell r="I20" t="str">
            <v>90 A 94m</v>
          </cell>
          <cell r="J20">
            <v>-7.3185011709601885E-2</v>
          </cell>
          <cell r="K20">
            <v>0.15284146172016116</v>
          </cell>
        </row>
        <row r="21">
          <cell r="I21" t="str">
            <v>95 y Másm</v>
          </cell>
          <cell r="J21">
            <v>-7.3185011709601885E-2</v>
          </cell>
          <cell r="K21">
            <v>2.7789356676392943E-2</v>
          </cell>
        </row>
      </sheetData>
      <sheetData sheetId="1"/>
      <sheetData sheetId="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-14.064731080437888</v>
          </cell>
          <cell r="K2">
            <v>14.789253142716294</v>
          </cell>
        </row>
        <row r="3">
          <cell r="I3" t="str">
            <v>5 A 9m</v>
          </cell>
          <cell r="J3">
            <v>-14.826273203236553</v>
          </cell>
          <cell r="K3">
            <v>14.222331772245504</v>
          </cell>
        </row>
        <row r="4">
          <cell r="I4" t="str">
            <v>10 A 14m</v>
          </cell>
          <cell r="J4">
            <v>-14.040932889100427</v>
          </cell>
          <cell r="K4">
            <v>12.792703968449592</v>
          </cell>
        </row>
        <row r="5">
          <cell r="I5" t="str">
            <v>15 A 19m</v>
          </cell>
          <cell r="J5">
            <v>-11.113755354593051</v>
          </cell>
          <cell r="K5">
            <v>10.007394626571358</v>
          </cell>
        </row>
        <row r="6">
          <cell r="I6" t="str">
            <v>20 A 24m</v>
          </cell>
          <cell r="J6">
            <v>-9.2812946216087564</v>
          </cell>
          <cell r="K6">
            <v>8.5284693122997286</v>
          </cell>
        </row>
        <row r="7">
          <cell r="I7" t="str">
            <v>25 A 29m</v>
          </cell>
          <cell r="J7">
            <v>-6.6872917658257967</v>
          </cell>
          <cell r="K7">
            <v>6.9755977323145189</v>
          </cell>
        </row>
        <row r="8">
          <cell r="I8" t="str">
            <v>30 A 34m</v>
          </cell>
          <cell r="J8">
            <v>-5.5925749643027132</v>
          </cell>
          <cell r="K8">
            <v>5.4966724180428885</v>
          </cell>
        </row>
        <row r="9">
          <cell r="I9" t="str">
            <v>35 A 39m</v>
          </cell>
          <cell r="J9">
            <v>-4.6406473108043782</v>
          </cell>
          <cell r="K9">
            <v>5.5459699285186099</v>
          </cell>
        </row>
        <row r="10">
          <cell r="I10" t="str">
            <v>40 A 44m</v>
          </cell>
          <cell r="J10">
            <v>-4.4502617801047117</v>
          </cell>
          <cell r="K10">
            <v>4.9790485580478192</v>
          </cell>
        </row>
        <row r="11">
          <cell r="I11" t="str">
            <v>45 A 49m</v>
          </cell>
          <cell r="J11">
            <v>-3.6411232746311279</v>
          </cell>
          <cell r="K11">
            <v>3.5494207542519107</v>
          </cell>
        </row>
        <row r="12">
          <cell r="I12" t="str">
            <v>50 A 54m</v>
          </cell>
          <cell r="J12">
            <v>-3.3317467872441693</v>
          </cell>
          <cell r="K12">
            <v>3.081094404732561</v>
          </cell>
        </row>
        <row r="13">
          <cell r="I13" t="str">
            <v>55 A 59m</v>
          </cell>
          <cell r="J13">
            <v>-2.1894336030461687</v>
          </cell>
          <cell r="K13">
            <v>2.6127680552132118</v>
          </cell>
        </row>
        <row r="14">
          <cell r="I14" t="str">
            <v>60 A 64m</v>
          </cell>
          <cell r="J14">
            <v>-1.8562589243217515</v>
          </cell>
          <cell r="K14">
            <v>2.0458466847424206</v>
          </cell>
        </row>
        <row r="15">
          <cell r="I15" t="str">
            <v>65 A 69m</v>
          </cell>
          <cell r="J15">
            <v>-1.2613041408852927</v>
          </cell>
          <cell r="K15">
            <v>1.5775203352230711</v>
          </cell>
        </row>
        <row r="16">
          <cell r="I16" t="str">
            <v>70 A 74m</v>
          </cell>
          <cell r="J16">
            <v>-1.2137077582103761</v>
          </cell>
          <cell r="K16">
            <v>1.5528715799852106</v>
          </cell>
        </row>
        <row r="17">
          <cell r="I17" t="str">
            <v>75 A 79m</v>
          </cell>
          <cell r="J17">
            <v>-0.78534031413612559</v>
          </cell>
          <cell r="K17">
            <v>0.91200394380083816</v>
          </cell>
        </row>
        <row r="18">
          <cell r="I18" t="str">
            <v>80 A 84m</v>
          </cell>
          <cell r="J18">
            <v>-0.5949547834364588</v>
          </cell>
          <cell r="K18">
            <v>0.83805767808725651</v>
          </cell>
        </row>
        <row r="19">
          <cell r="I19" t="str">
            <v>85 A 89m</v>
          </cell>
          <cell r="J19">
            <v>-0.23798191337458352</v>
          </cell>
          <cell r="K19">
            <v>0.3697313285679073</v>
          </cell>
        </row>
        <row r="20">
          <cell r="I20" t="str">
            <v>90 A 94m</v>
          </cell>
          <cell r="J20">
            <v>-0.11899095668729176</v>
          </cell>
          <cell r="K20">
            <v>9.8595020951441945E-2</v>
          </cell>
        </row>
        <row r="21">
          <cell r="I21" t="str">
            <v>95 y Másm</v>
          </cell>
          <cell r="J21">
            <v>-7.1394574012375062E-2</v>
          </cell>
          <cell r="K21">
            <v>2.4648755237860486E-2</v>
          </cell>
        </row>
      </sheetData>
      <sheetData sheetId="1"/>
      <sheetData sheetId="2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-14.208754208754209</v>
          </cell>
          <cell r="K2">
            <v>14.105263157894738</v>
          </cell>
        </row>
        <row r="3">
          <cell r="I3" t="str">
            <v>5 A 9m</v>
          </cell>
          <cell r="J3">
            <v>-14.713804713804715</v>
          </cell>
          <cell r="K3">
            <v>13.578947368421051</v>
          </cell>
        </row>
        <row r="4">
          <cell r="I4" t="str">
            <v>10 A 14m</v>
          </cell>
          <cell r="J4">
            <v>-13.838383838383839</v>
          </cell>
          <cell r="K4">
            <v>13.649122807017545</v>
          </cell>
        </row>
        <row r="5">
          <cell r="I5" t="str">
            <v>15 A 19m</v>
          </cell>
          <cell r="J5">
            <v>-12.962962962962962</v>
          </cell>
          <cell r="K5">
            <v>10.596491228070175</v>
          </cell>
        </row>
        <row r="6">
          <cell r="I6" t="str">
            <v>20 A 24m</v>
          </cell>
          <cell r="J6">
            <v>-8.7542087542087543</v>
          </cell>
          <cell r="K6">
            <v>9.6491228070175428</v>
          </cell>
        </row>
        <row r="7">
          <cell r="I7" t="str">
            <v>25 A 29m</v>
          </cell>
          <cell r="J7">
            <v>-6.4309764309764299</v>
          </cell>
          <cell r="K7">
            <v>7.4736842105263159</v>
          </cell>
        </row>
        <row r="8">
          <cell r="I8" t="str">
            <v>30 A 34m</v>
          </cell>
          <cell r="J8">
            <v>-6.0269360269360268</v>
          </cell>
          <cell r="K8">
            <v>5.8245614035087723</v>
          </cell>
        </row>
        <row r="9">
          <cell r="I9" t="str">
            <v>35 A 39m</v>
          </cell>
          <cell r="J9">
            <v>-4.8821548821548824</v>
          </cell>
          <cell r="K9">
            <v>5.9649122807017543</v>
          </cell>
        </row>
        <row r="10">
          <cell r="I10" t="str">
            <v>40 A 44m</v>
          </cell>
          <cell r="J10">
            <v>-4.006734006734006</v>
          </cell>
          <cell r="K10">
            <v>4.2105263157894735</v>
          </cell>
        </row>
        <row r="11">
          <cell r="I11" t="str">
            <v>45 A 49m</v>
          </cell>
          <cell r="J11">
            <v>-3.4006734006734005</v>
          </cell>
          <cell r="K11">
            <v>3.8596491228070176</v>
          </cell>
        </row>
        <row r="12">
          <cell r="I12" t="str">
            <v>50 A 54m</v>
          </cell>
          <cell r="J12">
            <v>-2.9966329966329965</v>
          </cell>
          <cell r="K12">
            <v>3.1578947368421053</v>
          </cell>
        </row>
        <row r="13">
          <cell r="I13" t="str">
            <v>55 A 59m</v>
          </cell>
          <cell r="J13">
            <v>-1.6835016835016834</v>
          </cell>
          <cell r="K13">
            <v>1.8947368421052633</v>
          </cell>
        </row>
        <row r="14">
          <cell r="I14" t="str">
            <v>60 A 64m</v>
          </cell>
          <cell r="J14">
            <v>-1.6498316498316499</v>
          </cell>
          <cell r="K14">
            <v>1.5789473684210527</v>
          </cell>
        </row>
        <row r="15">
          <cell r="I15" t="str">
            <v>65 A 69m</v>
          </cell>
          <cell r="J15">
            <v>-1.2121212121212122</v>
          </cell>
          <cell r="K15">
            <v>1.7192982456140351</v>
          </cell>
        </row>
        <row r="16">
          <cell r="I16" t="str">
            <v>70 A 74m</v>
          </cell>
          <cell r="J16">
            <v>-1.5151515151515151</v>
          </cell>
          <cell r="K16">
            <v>1.1578947368421053</v>
          </cell>
        </row>
        <row r="17">
          <cell r="I17" t="str">
            <v>75 A 79m</v>
          </cell>
          <cell r="J17">
            <v>-0.77441077441077444</v>
          </cell>
          <cell r="K17">
            <v>0.63157894736842102</v>
          </cell>
        </row>
        <row r="18">
          <cell r="I18" t="str">
            <v>80 A 84m</v>
          </cell>
          <cell r="J18">
            <v>-0.57239057239057245</v>
          </cell>
          <cell r="K18">
            <v>0.35087719298245612</v>
          </cell>
        </row>
        <row r="19">
          <cell r="I19" t="str">
            <v>85 A 89m</v>
          </cell>
          <cell r="J19">
            <v>-0.23569023569023567</v>
          </cell>
          <cell r="K19">
            <v>0.31578947368421051</v>
          </cell>
        </row>
        <row r="20">
          <cell r="I20" t="str">
            <v>90 A 94m</v>
          </cell>
          <cell r="J20">
            <v>-0.10101010101010101</v>
          </cell>
          <cell r="K20">
            <v>0.24561403508771931</v>
          </cell>
        </row>
        <row r="21">
          <cell r="I21" t="str">
            <v>95 y Másm</v>
          </cell>
          <cell r="J21">
            <v>-3.3670033670033669E-2</v>
          </cell>
          <cell r="K21">
            <v>3.5087719298245612E-2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N7" sqref="N7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99.2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8609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11009</v>
      </c>
      <c r="J6" s="28"/>
    </row>
    <row r="7" spans="1:10" ht="12.95" customHeight="1" x14ac:dyDescent="0.25">
      <c r="A7" s="98" t="s">
        <v>11</v>
      </c>
      <c r="B7" s="98"/>
      <c r="C7" s="26" t="s">
        <v>190</v>
      </c>
      <c r="D7" s="23"/>
      <c r="E7" s="23"/>
      <c r="F7" s="101"/>
      <c r="G7" s="98" t="s">
        <v>4</v>
      </c>
      <c r="H7" s="98"/>
      <c r="I7" s="78">
        <v>9</v>
      </c>
      <c r="J7" s="28"/>
    </row>
    <row r="8" spans="1:10" ht="12.95" customHeight="1" x14ac:dyDescent="0.25">
      <c r="A8" s="98" t="s">
        <v>1</v>
      </c>
      <c r="B8" s="98"/>
      <c r="C8" s="26" t="s">
        <v>191</v>
      </c>
      <c r="D8" s="23"/>
      <c r="E8" s="23"/>
      <c r="F8" s="101"/>
      <c r="G8" s="98" t="s">
        <v>5</v>
      </c>
      <c r="H8" s="98"/>
      <c r="I8" s="78">
        <v>46</v>
      </c>
      <c r="J8" s="32"/>
    </row>
    <row r="9" spans="1:10" ht="12.95" customHeight="1" x14ac:dyDescent="0.25">
      <c r="A9" s="98" t="s">
        <v>2</v>
      </c>
      <c r="B9" s="98"/>
      <c r="C9" s="26" t="s">
        <v>189</v>
      </c>
      <c r="D9" s="23"/>
      <c r="E9" s="23"/>
      <c r="F9" s="101"/>
      <c r="G9" s="98" t="s">
        <v>94</v>
      </c>
      <c r="H9" s="98"/>
      <c r="I9" s="79">
        <v>109.51612903225806</v>
      </c>
      <c r="J9" s="28"/>
    </row>
    <row r="10" spans="1:10" ht="12.95" customHeight="1" x14ac:dyDescent="0.25">
      <c r="A10" s="98" t="s">
        <v>3</v>
      </c>
      <c r="B10" s="98"/>
      <c r="C10" s="26" t="s">
        <v>192</v>
      </c>
      <c r="D10" s="23"/>
      <c r="E10" s="23"/>
      <c r="F10" s="101"/>
      <c r="G10" s="98" t="s">
        <v>9</v>
      </c>
      <c r="H10" s="98"/>
      <c r="I10" s="78" t="s">
        <v>194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199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2004</v>
      </c>
      <c r="E14" s="62"/>
      <c r="F14" s="62">
        <v>2009</v>
      </c>
      <c r="G14" s="62"/>
      <c r="H14" s="62">
        <v>2013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3507</v>
      </c>
      <c r="B21" s="12">
        <v>3235</v>
      </c>
      <c r="C21" s="12">
        <v>3297</v>
      </c>
      <c r="D21" s="12">
        <v>5882</v>
      </c>
      <c r="E21" s="12">
        <v>8609</v>
      </c>
      <c r="F21" s="13">
        <v>11009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11009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8609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4306.1131792629612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4302.8868207370388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109.11703239289446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101.72413793103448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7.3928944618599797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7.2675911658962509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37.809187279151942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76.701268742791228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100.0749813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767.0126874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-0.7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0.1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4.0999999999999996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2.2999999999999998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0.69399999999999995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83.58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41.17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45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3079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68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68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62</v>
      </c>
      <c r="B63" s="18">
        <v>0</v>
      </c>
      <c r="C63" s="18">
        <v>0</v>
      </c>
      <c r="D63" s="18">
        <v>0</v>
      </c>
      <c r="E63" s="18">
        <v>4</v>
      </c>
      <c r="F63" s="18">
        <v>37</v>
      </c>
      <c r="G63" s="18">
        <v>13</v>
      </c>
      <c r="H63" s="18">
        <v>2</v>
      </c>
      <c r="I63" s="18">
        <v>14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15</v>
      </c>
      <c r="B66" s="18">
        <v>26</v>
      </c>
      <c r="C66" s="18">
        <v>11</v>
      </c>
      <c r="D66" s="18">
        <v>13</v>
      </c>
      <c r="E66" s="18">
        <v>1</v>
      </c>
      <c r="F66" s="18">
        <v>320</v>
      </c>
      <c r="G66" s="18">
        <v>2957</v>
      </c>
      <c r="H66" s="18">
        <v>445</v>
      </c>
      <c r="I66" s="18">
        <v>168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4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0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14.9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0.626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0.75900000000000001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70.510000000000005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7.8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92.2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3828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0.46500000000000002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1621.23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9.731728679404418E-2</v>
      </c>
      <c r="I94" s="16">
        <v>30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44.180416918213297</v>
      </c>
      <c r="I95" s="36">
        <v>4382.6973582867595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55.819583081786696</v>
      </c>
      <c r="I96" s="36">
        <v>5537.3026417132396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3</v>
      </c>
      <c r="F109" s="55">
        <v>2807</v>
      </c>
      <c r="G109" s="58">
        <v>32.605412939946568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7</v>
      </c>
      <c r="F110" s="55">
        <v>2720</v>
      </c>
      <c r="G110" s="58">
        <v>31.594842606574513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14</v>
      </c>
      <c r="F111" s="55">
        <v>2203</v>
      </c>
      <c r="G111" s="58">
        <v>25.589499361133701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7</v>
      </c>
      <c r="F112" s="55">
        <v>584</v>
      </c>
      <c r="G112" s="58">
        <v>6.7835985596468804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5</v>
      </c>
      <c r="F113" s="55">
        <v>171</v>
      </c>
      <c r="G113" s="58">
        <v>1.9862934138692068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10</v>
      </c>
      <c r="F114" s="55">
        <v>124</v>
      </c>
      <c r="G114" s="58">
        <v>1.4403531188291323</v>
      </c>
      <c r="H114" s="93" t="s">
        <v>152</v>
      </c>
      <c r="I114" s="93"/>
      <c r="J114" s="59">
        <f>E99+E100+E101+E102+E103+E104+E105+E106+E107+E108+E109+E110+E111+E112+E113+E114+E115</f>
        <v>46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0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8609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0.2</v>
      </c>
      <c r="I117" s="46">
        <v>286.33605927419353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0.4</v>
      </c>
      <c r="I118" s="47">
        <v>8702.2600689999999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0.3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0.3</v>
      </c>
      <c r="I122" s="47">
        <v>18540.507150000001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0.1</v>
      </c>
      <c r="I124" s="47">
        <v>1161.7698640000001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0.2</v>
      </c>
      <c r="I125" s="47">
        <v>28404.537079999998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200</v>
      </c>
      <c r="D149" s="84"/>
      <c r="E149" s="84"/>
      <c r="F149" s="84"/>
      <c r="G149" s="60" t="s">
        <v>32</v>
      </c>
      <c r="H149" s="91" t="s">
        <v>202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201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1217_Santa María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2015-03-04T21:14:00Z</dcterms:modified>
</cp:coreProperties>
</file>