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19_Yarul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<sst xmlns="http://schemas.openxmlformats.org/spreadsheetml/2006/main" count="237" uniqueCount="204">
  <si>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</si>
  <si>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</si>
  <si>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</si>
  <si>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</si>
  <si>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</si>
  <si>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</si>
  <si>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</si>
  <si>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</si>
  <si>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</si>
  <si>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</si>
  <si>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</si>
  <si>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</si>
  <si>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</si>
  <si>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</si>
  <si>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</si>
  <si>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</si>
  <si>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</si>
  <si>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</si>
  <si>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</si>
  <si>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</si>
  <si>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</si>
  <si>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</si>
  <si>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</si>
  <si>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</si>
  <si>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</si>
  <si>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</si>
  <si>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</si>
  <si>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</si>
  <si>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</si>
  <si>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</si>
  <si>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</si>
  <si>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</si>
  <si>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</si>
  <si>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</si>
  <si>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</si>
  <si>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</si>
  <si>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</si>
  <si>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</si>
  <si>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</si>
  <si>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</si>
  <si>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</si>
  <si>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</si>
  <si>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</si>
  <si>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</si>
  <si>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</si>
  <si>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</si>
  <si>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</si>
  <si>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</si>
  <si>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</si>
  <si>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</si>
  <si>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</si>
  <si>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</si>
  <si>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</si>
  <si>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</si>
  <si>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</si>
  <si>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</si>
  <si>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</si>
  <si>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</si>
  <si>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</si>
  <si>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</si>
  <si>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</si>
  <si>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</si>
  <si>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</si>
  <si>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</si>
  <si>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</si>
  <si>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</si>
  <si>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</si>
  <si>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</si>
  <si>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</si>
  <si>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</si>
  <si>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</si>
  <si>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</si>
  <si>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</si>
  <si>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</si>
  <si>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</si>
  <si>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</si>
  <si>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</si>
  <si>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</si>
  <si>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</si>
  <si>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</si>
  <si>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</si>
  <si>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</si>
  <si>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</si>
  <si>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</si>
  <si>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</si>
  <si>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</si>
  <si>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</si>
  <si>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</si>
  <si>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</si>
  <si>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</si>
  <si>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</si>
  <si>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</si>
  <si>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</si>
  <si>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</si>
  <si>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</si>
  <si>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</si>
  <si>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</si>
  <si>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</si>
  <si>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</si>
  <si>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</si>
  <si>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</si>
  <si>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</si>
  <si>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</si>
  <si>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</si>
  <si>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</si>
  <si>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</si>
  <si>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</si>
  <si>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</si>
  <si>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</si>
  <si>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</si>
  <si>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</si>
  <si>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</si>
  <si>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</si>
  <si>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</si>
  <si>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</si>
  <si>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</si>
  <si>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</si>
  <si>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</si>
  <si>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</si>
  <si>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</si>
  <si>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</si>
  <si>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</si>
  <si>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</si>
  <si>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</si>
  <si>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</si>
  <si>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</si>
  <si>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</si>
  <si>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</si>
  <si>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</si>
  <si>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</si>
  <si>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</si>
  <si>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</si>
  <si>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</si>
  <si>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</si>
  <si>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</si>
  <si>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</si>
  <si>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</si>
  <si>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</si>
  <si>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</si>
  <si>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</si>
  <si>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</si>
  <si>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</si>
  <si>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</si>
  <si>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</si>
  <si>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</si>
  <si>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</si>
  <si>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</si>
  <si>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</si>
  <si>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</si>
  <si>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</si>
  <si>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</si>
  <si>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</si>
  <si>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</si>
  <si>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</si>
  <si>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</si>
  <si>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</si>
  <si>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</si>
  <si>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</si>
  <si>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</si>
  <si>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</si>
  <si>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</si>
  <si>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</si>
  <si>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</si>
  <si>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</si>
  <si>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</si>
  <si>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</si>
  <si>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</si>
  <si>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</si>
  <si>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</si>
  <si>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</si>
  <si>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</si>
  <si>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</si>
  <si>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</si>
  <si>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</si>
  <si>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</si>
  <si>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</si>
  <si>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</si>
  <si>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</si>
  <si>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</si>
  <si>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</si>
  <si>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</si>
  <si>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</si>
  <si>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</si>
  <si>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</si>
  <si>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</si>
  <si>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</si>
  <si>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</si>
  <si>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</si>
  <si>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</si>
  <si>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</si>
  <si>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Lempa</t>
  </si>
  <si>
    <t>Río Lempa</t>
  </si>
  <si>
    <t>AMFI</t>
  </si>
  <si>
    <t>00/00/1896</t>
  </si>
  <si>
    <t>La Paz</t>
  </si>
  <si>
    <t>07</t>
  </si>
  <si>
    <t>Comayagua</t>
  </si>
  <si>
    <t>PMOT, PMGR, PEM</t>
  </si>
  <si>
    <t>Yarula, La Paz</t>
  </si>
  <si>
    <t>Yarula</t>
  </si>
  <si>
    <t>1219</t>
  </si>
  <si>
    <t>Pablino Diaz Orellana</t>
  </si>
  <si>
    <t xml:space="preserve">Ceferina Hernandez Pineda </t>
  </si>
  <si>
    <t>2757-9007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</si>
</sst>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'1219_Yarula'!$A$20:$F$20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'1219_Yarula'!$A$21:$F$21</c:f>
              <c:numCache>
                <c:formatCode>#,##0</c:formatCode>
                <c:ptCount val="6"/>
                <c:pt idx="0">
                  <c:v>1543</c:v>
                </c:pt>
                <c:pt idx="1">
                  <c:v>1971</c:v>
                </c:pt>
                <c:pt idx="2">
                  <c:v>2216</c:v>
                </c:pt>
                <c:pt idx="3">
                  <c:v>3257</c:v>
                </c:pt>
                <c:pt idx="4">
                  <c:v>6064</c:v>
                </c:pt>
                <c:pt idx="5">
                  <c:v>9096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256049</xdr:colOff>
      <xdr:row>29</xdr:row>
      <xdr:rowOff>12559</xdr:rowOff>
    </xdr:from>
    <xdr:to>
      <xdr:col>9</xdr:col>
      <xdr:colOff>297015</xdr:colOff>
      <xdr:row>31</xdr:row>
      <xdr:rowOff>164988</xdr:rowOff>
    </xdr:to>
    <xdr:pic>
      <xdr:nvPicPr>
        <xdr:cNvPr id="143" name="1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4" y="5748043"/>
          <a:ext cx="6165643" cy="26924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20126</xdr:colOff>
      <xdr:row>29</xdr:row>
      <xdr:rowOff>400059</xdr:rowOff>
    </xdr:from>
    <xdr:to>
      <xdr:col>5</xdr:col>
      <xdr:colOff>212708</xdr:colOff>
      <xdr:row>29</xdr:row>
      <xdr:rowOff>862703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727707" y="613554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496835</xdr:colOff>
      <xdr:row>29</xdr:row>
      <xdr:rowOff>419924</xdr:rowOff>
    </xdr:from>
    <xdr:to>
      <xdr:col>5</xdr:col>
      <xdr:colOff>716926</xdr:colOff>
      <xdr:row>29</xdr:row>
      <xdr:rowOff>866140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04416" y="615540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2" sqref="K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198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199</v>
      </c>
      <c r="D4" s="23"/>
      <c r="E4" s="23"/>
      <c r="F4" s="101"/>
      <c r="G4" s="98" t="s">
        <v>31</v>
      </c>
      <c r="H4" s="98"/>
      <c r="I4" s="76">
        <v>85.4</v>
      </c>
      <c r="J4" s="28"/>
    </row>
    <row r="5" spans="1:10" ht="12.95" customHeight="1" x14ac:dyDescent="0.25">
      <c r="A5" s="98" t="s">
        <v>73</v>
      </c>
      <c r="B5" s="98"/>
      <c r="C5" s="25" t="s">
        <v>200</v>
      </c>
      <c r="D5" s="23"/>
      <c r="E5" s="23"/>
      <c r="F5" s="101"/>
      <c r="G5" s="98" t="s">
        <v>30</v>
      </c>
      <c r="H5" s="98"/>
      <c r="I5" s="77">
        <v>6064</v>
      </c>
      <c r="J5" s="30"/>
    </row>
    <row r="6" spans="1:10" ht="12.95" customHeight="1" x14ac:dyDescent="0.25">
      <c r="A6" s="98" t="s">
        <v>6</v>
      </c>
      <c r="B6" s="98"/>
      <c r="C6" s="74" t="s">
        <v>193</v>
      </c>
      <c r="D6" s="80"/>
      <c r="E6" s="24"/>
      <c r="F6" s="101"/>
      <c r="G6" s="98" t="s">
        <v>186</v>
      </c>
      <c r="H6" s="98"/>
      <c r="I6" s="77">
        <v>9096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5</v>
      </c>
      <c r="J7" s="28"/>
    </row>
    <row r="8" spans="1:10" ht="12.95" customHeight="1" x14ac:dyDescent="0.25">
      <c r="A8" s="98" t="s">
        <v>1</v>
      </c>
      <c r="B8" s="98"/>
      <c r="C8" s="26" t="s">
        <v>194</v>
      </c>
      <c r="D8" s="23"/>
      <c r="E8" s="23"/>
      <c r="F8" s="101"/>
      <c r="G8" s="98" t="s">
        <v>5</v>
      </c>
      <c r="H8" s="98"/>
      <c r="I8" s="78">
        <v>41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103.24355971896955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196</v>
      </c>
      <c r="J10" s="17"/>
    </row>
    <row r="11" spans="1:10" ht="12.95" customHeight="1" x14ac:dyDescent="0.25">
      <c r="A11" s="98" t="s">
        <v>8</v>
      </c>
      <c r="B11" s="98"/>
      <c r="C11" s="26" t="s">
        <v>195</v>
      </c>
      <c r="D11" s="23"/>
      <c r="E11" s="23"/>
      <c r="F11" s="101"/>
      <c r="G11" s="98" t="s">
        <v>10</v>
      </c>
      <c r="H11" s="98"/>
      <c r="I11" s="78" t="s">
        <v>192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2009</v>
      </c>
      <c r="G14" s="62"/>
      <c r="H14" s="62">
        <v>2010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197</v>
      </c>
      <c r="I15" s="103" t="s">
        <v>197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1543</v>
      </c>
      <c r="B21" s="12">
        <v>1971</v>
      </c>
      <c r="C21" s="12">
        <v>2216</v>
      </c>
      <c r="D21" s="12">
        <v>3257</v>
      </c>
      <c r="E21" s="12">
        <v>6064</v>
      </c>
      <c r="F21" s="13">
        <v>9096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9096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6064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3012.6399432422845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3051.3600567577155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119.80506822612085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112.82651072124756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6.9785575048732937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6.1852107809260541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35.195530726256983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97.373029772329247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98.731053930000002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973.73029770000005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2.2999999999999998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0.9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4.2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0.60199999999999998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72.08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36.549999999999997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2228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45</v>
      </c>
      <c r="B63" s="18">
        <v>0</v>
      </c>
      <c r="C63" s="18">
        <v>0</v>
      </c>
      <c r="D63" s="18">
        <v>1</v>
      </c>
      <c r="E63" s="18">
        <v>0</v>
      </c>
      <c r="F63" s="18">
        <v>22</v>
      </c>
      <c r="G63" s="18">
        <v>8</v>
      </c>
      <c r="H63" s="18">
        <v>2</v>
      </c>
      <c r="I63" s="18">
        <v>14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19</v>
      </c>
      <c r="C66" s="18">
        <v>10</v>
      </c>
      <c r="D66" s="18">
        <v>10</v>
      </c>
      <c r="E66" s="18">
        <v>1</v>
      </c>
      <c r="F66" s="18">
        <v>188</v>
      </c>
      <c r="G66" s="18">
        <v>1774</v>
      </c>
      <c r="H66" s="18">
        <v>148</v>
      </c>
      <c r="I66" s="18">
        <v>118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23.6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0.57999999999999996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70.09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20.6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79.400000000000006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2565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0.43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1314.97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1.04205832997953E-2</v>
      </c>
      <c r="I92" s="44">
        <v>0.43197167922400004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0.11029292503325007</v>
      </c>
      <c r="I94" s="16">
        <v>34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44.146825665325395</v>
      </c>
      <c r="I95" s="36">
        <v>3770.138911818789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55.853174334674591</v>
      </c>
      <c r="I96" s="36">
        <v>4769.8610881812101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1517</v>
      </c>
      <c r="G109" s="58">
        <v>25.016490765171508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1194</v>
      </c>
      <c r="G110" s="58">
        <v>19.689973614775724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16</v>
      </c>
      <c r="F111" s="55">
        <v>2714</v>
      </c>
      <c r="G111" s="58">
        <v>44.755936675461747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7</v>
      </c>
      <c r="F112" s="55">
        <v>505</v>
      </c>
      <c r="G112" s="58">
        <v>8.3278364116094981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</v>
      </c>
      <c r="F113" s="55">
        <v>66</v>
      </c>
      <c r="G113" s="58">
        <v>1.0883905013192612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8</v>
      </c>
      <c r="F114" s="55">
        <v>68</v>
      </c>
      <c r="G114" s="58">
        <v>1.1213720316622691</v>
      </c>
      <c r="H114" s="93" t="s">
        <v>152</v>
      </c>
      <c r="I114" s="93"/>
      <c r="J114" s="59">
        <f>E99+E100+E101+E102+E103+E104+E105+E106+E107+E108+E109+E110+E111+E112+E113+E114+E115</f>
        <v>41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6064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176.83252248243559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12885.57207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10</v>
      </c>
      <c r="I123" s="47">
        <v>2215.925354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15101.49742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1219_Yarula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2015-03-04T21:26:48Z</dcterms:modified>
</cp:coreProperties>
</file>