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2" i="1" l="1"/>
  <c r="B21" i="1"/>
  <c r="D16" i="1"/>
  <c r="D17" i="1"/>
  <c r="D6" i="1"/>
  <c r="D7" i="1"/>
  <c r="D8" i="1"/>
  <c r="D9" i="1"/>
  <c r="D10" i="1"/>
  <c r="D11" i="1"/>
  <c r="D12" i="1"/>
  <c r="D13" i="1"/>
  <c r="D14" i="1"/>
  <c r="D15" i="1"/>
  <c r="C16" i="1"/>
  <c r="C17" i="1"/>
  <c r="C6" i="1"/>
  <c r="C7" i="1"/>
  <c r="C8" i="1"/>
  <c r="C9" i="1"/>
  <c r="C10" i="1"/>
  <c r="C11" i="1"/>
  <c r="C12" i="1"/>
  <c r="C13" i="1"/>
  <c r="C14" i="1"/>
  <c r="C15" i="1"/>
  <c r="B18" i="1"/>
  <c r="C5" i="1" l="1"/>
  <c r="C18" i="1" l="1"/>
  <c r="C22" i="1"/>
  <c r="D5" i="1" l="1"/>
  <c r="B23" i="1"/>
  <c r="C21" i="1"/>
  <c r="C23" i="1" l="1"/>
  <c r="D22" i="1" s="1"/>
  <c r="D18" i="1" l="1"/>
  <c r="D21" i="1"/>
  <c r="D23" i="1" s="1"/>
</calcChain>
</file>

<file path=xl/sharedStrings.xml><?xml version="1.0" encoding="utf-8"?>
<sst xmlns="http://schemas.openxmlformats.org/spreadsheetml/2006/main" count="29" uniqueCount="24">
  <si>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</si>
  <si>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</si>
  <si>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</si>
  <si>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</si>
  <si>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</si>
  <si>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</si>
  <si>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</si>
  <si>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</si>
  <si>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</si>
  <si>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</si>
  <si>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</si>
  <si>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</si>
  <si>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</si>
  <si>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Pastos/Cultivos</t>
  </si>
  <si>
    <t>Suelo Desnudo Continental</t>
  </si>
  <si>
    <t>Vegetación Secundaria Decidua</t>
  </si>
  <si>
    <t>Vegetación Secundaria Húmeda</t>
  </si>
  <si>
    <t>Total</t>
  </si>
  <si>
    <t>Bosque</t>
  </si>
  <si>
    <t>No Bosque</t>
  </si>
  <si>
    <t>Zona Urbana Discontinua</t>
  </si>
  <si>
    <t>Otras Superficies de Agua</t>
  </si>
  <si>
    <t>Erandique</t>
  </si>
  <si>
    <t>1305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</si>
</sst>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2" fontId="0" fillId="0" borderId="6" xfId="0" applyNumberFormat="1" applyBorder="1"/>
    <xf numFmtId="10" fontId="0" fillId="0" borderId="4" xfId="0" applyNumberFormat="1" applyBorder="1"/>
    <xf numFmtId="2" fontId="0" fillId="0" borderId="8" xfId="0" applyNumberFormat="1" applyBorder="1"/>
    <xf numFmtId="10" fontId="0" fillId="0" borderId="9" xfId="0" applyNumberFormat="1" applyBorder="1"/>
    <xf numFmtId="2" fontId="1" fillId="2" borderId="12" xfId="0" applyNumberFormat="1" applyFont="1" applyFill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" fontId="0" fillId="0" borderId="6" xfId="0" applyNumberFormat="1" applyBorder="1"/>
    <xf numFmtId="4" fontId="1" fillId="2" borderId="12" xfId="0" applyNumberFormat="1" applyFont="1" applyFill="1" applyBorder="1"/>
    <xf numFmtId="4" fontId="0" fillId="0" borderId="8" xfId="0" applyNumberFormat="1" applyBorder="1"/>
    <xf numFmtId="1" fontId="0" fillId="0" borderId="1" xfId="0" applyNumberFormat="1" applyBorder="1"/>
    <xf numFmtId="0" fontId="1" fillId="2" borderId="14" xfId="0" applyFont="1" applyFill="1" applyBorder="1"/>
    <xf numFmtId="1" fontId="0" fillId="0" borderId="0" xfId="0" applyNumberFormat="1" applyBorder="1"/>
    <xf numFmtId="2" fontId="0" fillId="0" borderId="0" xfId="0" applyNumberFormat="1" applyBorder="1"/>
    <xf numFmtId="2" fontId="0" fillId="0" borderId="1" xfId="0" applyNumberFormat="1" applyBorder="1"/>
    <xf numFmtId="4" fontId="0" fillId="0" borderId="1" xfId="0" applyNumberFormat="1" applyBorder="1"/>
    <xf numFmtId="10" fontId="0" fillId="0" borderId="1" xfId="0" applyNumberFormat="1" applyBorder="1"/>
    <xf numFmtId="1" fontId="0" fillId="0" borderId="18" xfId="0" applyNumberFormat="1" applyBorder="1"/>
    <xf numFmtId="2" fontId="0" fillId="0" borderId="18" xfId="0" applyNumberFormat="1" applyBorder="1"/>
    <xf numFmtId="4" fontId="0" fillId="0" borderId="18" xfId="0" applyNumberFormat="1" applyBorder="1"/>
    <xf numFmtId="10" fontId="0" fillId="0" borderId="18" xfId="0" applyNumberFormat="1" applyBorder="1"/>
    <xf numFmtId="0" fontId="1" fillId="2" borderId="15" xfId="0" applyNumberFormat="1" applyFont="1" applyFill="1" applyBorder="1" applyAlignment="1"/>
    <xf numFmtId="4" fontId="1" fillId="2" borderId="16" xfId="0" applyNumberFormat="1" applyFont="1" applyFill="1" applyBorder="1"/>
    <xf numFmtId="2" fontId="1" fillId="2" borderId="17" xfId="0" applyNumberFormat="1" applyFont="1" applyFill="1" applyBorder="1"/>
    <xf numFmtId="10" fontId="1" fillId="2" borderId="1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D9D9D9"/>
      <color rgb="FFFF6600"/>
      <color rgb="FF6F6F6F"/>
      <color rgb="FFFFFF00"/>
      <color rgb="FF33669B"/>
      <color rgb="FFCC6600"/>
      <color rgb="FF808000"/>
      <color rgb="FF006600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6F6F6F"/>
              </a:solidFill>
            </c:spPr>
          </c:dPt>
          <c:dPt>
            <c:idx val="10"/>
            <c:bubble3D val="0"/>
            <c:spPr>
              <a:solidFill>
                <a:srgbClr val="D9D9D9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Hoja1!$A$5:$A$17</c:f>
              <c:strCache>
                <c:ptCount val="13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2.6948801722928458E-2</c:v>
                </c:pt>
                <c:pt idx="1">
                  <c:v>0.20535646896856277</c:v>
                </c:pt>
                <c:pt idx="2">
                  <c:v>0.10055475594760137</c:v>
                </c:pt>
                <c:pt idx="3">
                  <c:v>9.152822918147667E-2</c:v>
                </c:pt>
                <c:pt idx="4">
                  <c:v>3.1170697141413226E-2</c:v>
                </c:pt>
                <c:pt idx="5">
                  <c:v>5.5994246986121494E-2</c:v>
                </c:pt>
                <c:pt idx="6">
                  <c:v>1.3204587308509473E-2</c:v>
                </c:pt>
                <c:pt idx="7">
                  <c:v>3.1131513463769994E-5</c:v>
                </c:pt>
                <c:pt idx="8">
                  <c:v>0.375065452711841</c:v>
                </c:pt>
                <c:pt idx="9">
                  <c:v>4.9635859252912049E-5</c:v>
                </c:pt>
                <c:pt idx="10">
                  <c:v>6.1026258282395864E-2</c:v>
                </c:pt>
                <c:pt idx="11">
                  <c:v>3.6433219108901592E-2</c:v>
                </c:pt>
                <c:pt idx="12">
                  <c:v>2.6365152675315116E-3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0.48460439822517554</c:v>
                </c:pt>
                <c:pt idx="1">
                  <c:v>0.51539560177482446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17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17</xdr:row>
      <xdr:rowOff>0</xdr:rowOff>
    </xdr:from>
    <xdr:to>
      <xdr:col>12</xdr:col>
      <xdr:colOff>95250</xdr:colOff>
      <xdr:row>26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zoomScale="80" zoomScaleNormal="80" workbookViewId="0">
      <selection activeCell="R14" sqref="R14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0" t="s">
        <v>0</v>
      </c>
      <c r="B1" s="1" t="s">
        <v>22</v>
      </c>
    </row>
    <row r="2" spans="1:4" x14ac:dyDescent="0.25">
      <c r="A2" s="19" t="s">
        <v>1</v>
      </c>
      <c r="B2" s="2" t="s">
        <v>23</v>
      </c>
    </row>
    <row r="3" spans="1:4" ht="15.75" thickBot="1" x14ac:dyDescent="0.3"/>
    <row r="4" spans="1:4" x14ac:dyDescent="0.25">
      <c r="A4" s="14" t="s">
        <v>2</v>
      </c>
      <c r="B4" s="16" t="s">
        <v>3</v>
      </c>
      <c r="C4" s="24" t="s">
        <v>4</v>
      </c>
      <c r="D4" s="16" t="s">
        <v>5</v>
      </c>
    </row>
    <row r="5" spans="1:4" x14ac:dyDescent="0.25">
      <c r="A5" s="23" t="s">
        <v>6</v>
      </c>
      <c r="B5" s="27">
        <v>799.46456321200003</v>
      </c>
      <c r="C5" s="28">
        <f>B5/100</f>
        <v>7.9946456321200001</v>
      </c>
      <c r="D5" s="29">
        <f>C5/C$18</f>
        <v>2.6948801722928458E-2</v>
      </c>
    </row>
    <row r="6" spans="1:4" x14ac:dyDescent="0.25">
      <c r="A6" s="23" t="s">
        <v>7</v>
      </c>
      <c r="B6" s="27">
        <v>6092.1157628700003</v>
      </c>
      <c r="C6" s="28">
        <f t="shared" ref="C6:C17" si="0">B6/100</f>
        <v>60.921157628700001</v>
      </c>
      <c r="D6" s="29">
        <f t="shared" ref="D6:D17" si="1">C6/C$18</f>
        <v>0.20535646896856277</v>
      </c>
    </row>
    <row r="7" spans="1:4" x14ac:dyDescent="0.25">
      <c r="A7" s="23" t="s">
        <v>8</v>
      </c>
      <c r="B7" s="27">
        <v>2983.06265596</v>
      </c>
      <c r="C7" s="28">
        <f t="shared" si="0"/>
        <v>29.830626559599999</v>
      </c>
      <c r="D7" s="29">
        <f t="shared" si="1"/>
        <v>0.10055475594760137</v>
      </c>
    </row>
    <row r="8" spans="1:4" x14ac:dyDescent="0.25">
      <c r="A8" s="23" t="s">
        <v>9</v>
      </c>
      <c r="B8" s="27">
        <v>2715.2812402</v>
      </c>
      <c r="C8" s="28">
        <f t="shared" si="0"/>
        <v>27.152812401999999</v>
      </c>
      <c r="D8" s="29">
        <f t="shared" si="1"/>
        <v>9.152822918147667E-2</v>
      </c>
    </row>
    <row r="9" spans="1:4" x14ac:dyDescent="0.25">
      <c r="A9" s="23" t="s">
        <v>10</v>
      </c>
      <c r="B9" s="27">
        <v>924.71153379600003</v>
      </c>
      <c r="C9" s="28">
        <f t="shared" si="0"/>
        <v>9.2471153379600004</v>
      </c>
      <c r="D9" s="29">
        <f t="shared" si="1"/>
        <v>3.1170697141413226E-2</v>
      </c>
    </row>
    <row r="10" spans="1:4" x14ac:dyDescent="0.25">
      <c r="A10" s="23" t="s">
        <v>11</v>
      </c>
      <c r="B10" s="27">
        <v>1661.1282634900001</v>
      </c>
      <c r="C10" s="28">
        <f t="shared" si="0"/>
        <v>16.6112826349</v>
      </c>
      <c r="D10" s="29">
        <f t="shared" si="1"/>
        <v>5.5994246986121494E-2</v>
      </c>
    </row>
    <row r="11" spans="1:4" x14ac:dyDescent="0.25">
      <c r="A11" s="23" t="s">
        <v>12</v>
      </c>
      <c r="B11" s="27">
        <v>391.72797861399999</v>
      </c>
      <c r="C11" s="28">
        <f t="shared" si="0"/>
        <v>3.9172797861399999</v>
      </c>
      <c r="D11" s="29">
        <f t="shared" si="1"/>
        <v>1.3204587308509473E-2</v>
      </c>
    </row>
    <row r="12" spans="1:4" x14ac:dyDescent="0.25">
      <c r="A12" s="23" t="s">
        <v>21</v>
      </c>
      <c r="B12" s="27">
        <v>0.923549108763</v>
      </c>
      <c r="C12" s="28">
        <f t="shared" si="0"/>
        <v>9.2354910876300007E-3</v>
      </c>
      <c r="D12" s="29">
        <f t="shared" si="1"/>
        <v>3.1131513463769994E-5</v>
      </c>
    </row>
    <row r="13" spans="1:4" x14ac:dyDescent="0.25">
      <c r="A13" s="23" t="s">
        <v>13</v>
      </c>
      <c r="B13" s="27">
        <v>11126.7113622</v>
      </c>
      <c r="C13" s="28">
        <f t="shared" si="0"/>
        <v>111.267113622</v>
      </c>
      <c r="D13" s="29">
        <f t="shared" si="1"/>
        <v>0.375065452711841</v>
      </c>
    </row>
    <row r="14" spans="1:4" x14ac:dyDescent="0.25">
      <c r="A14" s="23" t="s">
        <v>14</v>
      </c>
      <c r="B14" s="27">
        <v>1.4725000000099999</v>
      </c>
      <c r="C14" s="28">
        <f t="shared" si="0"/>
        <v>1.4725000000099998E-2</v>
      </c>
      <c r="D14" s="29">
        <f t="shared" si="1"/>
        <v>4.9635859252912049E-5</v>
      </c>
    </row>
    <row r="15" spans="1:4" x14ac:dyDescent="0.25">
      <c r="A15" s="23" t="s">
        <v>15</v>
      </c>
      <c r="B15" s="27">
        <v>1810.4081741299999</v>
      </c>
      <c r="C15" s="28">
        <f t="shared" si="0"/>
        <v>18.1040817413</v>
      </c>
      <c r="D15" s="29">
        <f t="shared" si="1"/>
        <v>6.1026258282395864E-2</v>
      </c>
    </row>
    <row r="16" spans="1:4" x14ac:dyDescent="0.25">
      <c r="A16" s="23" t="s">
        <v>16</v>
      </c>
      <c r="B16" s="27">
        <v>1080.8297860800001</v>
      </c>
      <c r="C16" s="28">
        <f>B16/100</f>
        <v>10.808297860800002</v>
      </c>
      <c r="D16" s="29">
        <f>C16/C$18</f>
        <v>3.6433219108901592E-2</v>
      </c>
    </row>
    <row r="17" spans="1:18" ht="15.75" thickBot="1" x14ac:dyDescent="0.3">
      <c r="A17" s="30" t="s">
        <v>20</v>
      </c>
      <c r="B17" s="31">
        <v>78.215000000000003</v>
      </c>
      <c r="C17" s="32">
        <f t="shared" si="0"/>
        <v>0.78215000000000001</v>
      </c>
      <c r="D17" s="33">
        <f t="shared" si="1"/>
        <v>2.6365152675315116E-3</v>
      </c>
    </row>
    <row r="18" spans="1:18" ht="15.75" thickBot="1" x14ac:dyDescent="0.3">
      <c r="A18" s="34" t="s">
        <v>17</v>
      </c>
      <c r="B18" s="35">
        <f>SUM(B5:B17)</f>
        <v>29666.052369660778</v>
      </c>
      <c r="C18" s="36">
        <f>SUM(C5:C17)</f>
        <v>296.6605236966077</v>
      </c>
      <c r="D18" s="37">
        <f>SUM(D5:D17)</f>
        <v>1.0000000000000002</v>
      </c>
    </row>
    <row r="19" spans="1:18" ht="15.75" thickBot="1" x14ac:dyDescent="0.3">
      <c r="C19" s="9"/>
      <c r="D19" s="9"/>
    </row>
    <row r="20" spans="1:18" ht="15.75" thickBot="1" x14ac:dyDescent="0.3">
      <c r="A20" s="14" t="s">
        <v>2</v>
      </c>
      <c r="B20" s="15" t="s">
        <v>3</v>
      </c>
      <c r="C20" s="17" t="s">
        <v>4</v>
      </c>
      <c r="D20" s="18" t="s">
        <v>5</v>
      </c>
    </row>
    <row r="21" spans="1:18" x14ac:dyDescent="0.25">
      <c r="A21" s="12" t="s">
        <v>18</v>
      </c>
      <c r="B21" s="20">
        <f>B6+B7+B8+B9+B10</f>
        <v>14376.299456316001</v>
      </c>
      <c r="C21" s="3">
        <f>B21/100</f>
        <v>143.76299456316002</v>
      </c>
      <c r="D21" s="4">
        <f>C21/C$23</f>
        <v>0.48460439822517554</v>
      </c>
    </row>
    <row r="22" spans="1:18" ht="15.75" thickBot="1" x14ac:dyDescent="0.3">
      <c r="A22" s="13" t="s">
        <v>19</v>
      </c>
      <c r="B22" s="22">
        <f>B5+B11+B12+B13+B14+B15+B16+B17</f>
        <v>15289.752913344773</v>
      </c>
      <c r="C22" s="5">
        <f>B22/100</f>
        <v>152.89752913344773</v>
      </c>
      <c r="D22" s="6">
        <f>C22/C$23</f>
        <v>0.51539560177482446</v>
      </c>
    </row>
    <row r="23" spans="1:18" ht="15.75" thickBot="1" x14ac:dyDescent="0.3">
      <c r="A23" s="11" t="s">
        <v>17</v>
      </c>
      <c r="B23" s="21">
        <f>SUM(B21:B22)</f>
        <v>29666.052369660774</v>
      </c>
      <c r="C23" s="7">
        <f>SUM(C21:C22)</f>
        <v>296.66052369660775</v>
      </c>
      <c r="D23" s="8">
        <f>SUM(D21:D22)</f>
        <v>1</v>
      </c>
    </row>
    <row r="26" spans="1:18" x14ac:dyDescent="0.25">
      <c r="Q26" s="25"/>
      <c r="R26" s="26"/>
    </row>
    <row r="27" spans="1:18" x14ac:dyDescent="0.25">
      <c r="Q27" s="25"/>
      <c r="R27" s="26"/>
    </row>
    <row r="28" spans="1:18" x14ac:dyDescent="0.25">
      <c r="Q28" s="25"/>
      <c r="R28" s="26"/>
    </row>
    <row r="29" spans="1:18" x14ac:dyDescent="0.25">
      <c r="Q29" s="25"/>
      <c r="R29" s="26"/>
    </row>
    <row r="30" spans="1:18" x14ac:dyDescent="0.25">
      <c r="Q30" s="25"/>
      <c r="R30" s="26"/>
    </row>
    <row r="31" spans="1:18" x14ac:dyDescent="0.25">
      <c r="Q31" s="25"/>
      <c r="R31" s="26"/>
    </row>
    <row r="32" spans="1:18" x14ac:dyDescent="0.25">
      <c r="Q32" s="25"/>
      <c r="R32" s="26"/>
    </row>
    <row r="33" spans="17:18" x14ac:dyDescent="0.25">
      <c r="Q33" s="25"/>
      <c r="R33" s="26"/>
    </row>
    <row r="34" spans="17:18" x14ac:dyDescent="0.25">
      <c r="Q34" s="25"/>
      <c r="R34" s="26"/>
    </row>
    <row r="35" spans="17:18" x14ac:dyDescent="0.25">
      <c r="Q35" s="25"/>
      <c r="R35" s="26"/>
    </row>
    <row r="36" spans="17:18" x14ac:dyDescent="0.25">
      <c r="Q36" s="25"/>
      <c r="R36" s="26"/>
    </row>
    <row r="37" spans="17:18" x14ac:dyDescent="0.25">
      <c r="Q37" s="25"/>
      <c r="R37" s="2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2014-11-26T21:14:35Z</dcterms:modified>
</cp:coreProperties>
</file>