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311_La Unión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<sst xmlns="http://schemas.openxmlformats.org/spreadsheetml/2006/main" count="237" uniqueCount="203">
  <si>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</si>
  <si>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</si>
  <si>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</si>
  <si>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</si>
  <si>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</si>
  <si>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</si>
  <si>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</si>
  <si>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</si>
  <si>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</si>
  <si>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</si>
  <si>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</si>
  <si>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</si>
  <si>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</si>
  <si>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</si>
  <si>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</si>
  <si>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</si>
  <si>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</si>
  <si>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</si>
  <si>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</si>
  <si>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</si>
  <si>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</si>
  <si>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</si>
  <si>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</si>
  <si>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</si>
  <si>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</si>
  <si>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</si>
  <si>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</si>
  <si>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</si>
  <si>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</si>
  <si>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</si>
  <si>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</si>
  <si>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</si>
  <si>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</si>
  <si>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</si>
  <si>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</si>
  <si>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</si>
  <si>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</si>
  <si>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</si>
  <si>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</si>
  <si>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</si>
  <si>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</si>
  <si>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</si>
  <si>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</si>
  <si>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</si>
  <si>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</si>
  <si>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</si>
  <si>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</si>
  <si>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</si>
  <si>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</si>
  <si>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</si>
  <si>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</si>
  <si>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</si>
  <si>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</si>
  <si>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</si>
  <si>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</si>
  <si>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</si>
  <si>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</si>
  <si>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</si>
  <si>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</si>
  <si>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</si>
  <si>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</si>
  <si>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</si>
  <si>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</si>
  <si>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</si>
  <si>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</si>
  <si>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</si>
  <si>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</si>
  <si>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</si>
  <si>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</si>
  <si>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</si>
  <si>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</si>
  <si>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</si>
  <si>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</si>
  <si>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</si>
  <si>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</si>
  <si>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</si>
  <si>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</si>
  <si>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</si>
  <si>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</si>
  <si>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</si>
  <si>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</si>
  <si>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</si>
  <si>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</si>
  <si>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</si>
  <si>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</si>
  <si>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</si>
  <si>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</si>
  <si>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</si>
  <si>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</si>
  <si>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</si>
  <si>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</si>
  <si>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</si>
  <si>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</si>
  <si>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</si>
  <si>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</si>
  <si>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</si>
  <si>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</si>
  <si>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</si>
  <si>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</si>
  <si>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</si>
  <si>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</si>
  <si>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</si>
  <si>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</si>
  <si>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</si>
  <si>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</si>
  <si>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</si>
  <si>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</si>
  <si>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</si>
  <si>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</si>
  <si>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</si>
  <si>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</si>
  <si>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</si>
  <si>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</si>
  <si>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</si>
  <si>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</si>
  <si>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</si>
  <si>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</si>
  <si>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</si>
  <si>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</si>
  <si>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</si>
  <si>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</si>
  <si>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</si>
  <si>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</si>
  <si>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</si>
  <si>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</si>
  <si>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</si>
  <si>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</si>
  <si>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</si>
  <si>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</si>
  <si>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</si>
  <si>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</si>
  <si>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</si>
  <si>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</si>
  <si>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</si>
  <si>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</si>
  <si>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</si>
  <si>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</si>
  <si>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</si>
  <si>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</si>
  <si>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</si>
  <si>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</si>
  <si>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</si>
  <si>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</si>
  <si>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</si>
  <si>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</si>
  <si>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</si>
  <si>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</si>
  <si>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</si>
  <si>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</si>
  <si>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</si>
  <si>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</si>
  <si>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</si>
  <si>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</si>
  <si>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</si>
  <si>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</si>
  <si>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</si>
  <si>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</si>
  <si>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</si>
  <si>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</si>
  <si>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</si>
  <si>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</si>
  <si>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</si>
  <si>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</si>
  <si>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</si>
  <si>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</si>
  <si>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</si>
  <si>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</si>
  <si>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</si>
  <si>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</si>
  <si>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</si>
  <si>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</si>
  <si>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</si>
  <si>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</si>
  <si>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</si>
  <si>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</si>
  <si>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</si>
  <si>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</si>
  <si>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</si>
  <si>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</si>
  <si>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</si>
  <si>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</si>
  <si>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</si>
  <si>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</si>
  <si>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</si>
  <si>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</si>
  <si>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</si>
  <si>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</si>
  <si>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</si>
  <si>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</si>
  <si>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D</t>
  </si>
  <si>
    <t>Gracias</t>
  </si>
  <si>
    <t>Lempira</t>
  </si>
  <si>
    <t>08</t>
  </si>
  <si>
    <t>Valle de Sula</t>
  </si>
  <si>
    <t>La Unión</t>
  </si>
  <si>
    <t>1311</t>
  </si>
  <si>
    <t>03/05/1556</t>
  </si>
  <si>
    <t>Santa Bárbara</t>
  </si>
  <si>
    <t>MUNASBAR</t>
  </si>
  <si>
    <t>Miguel Angel Reyes Hernandez</t>
  </si>
  <si>
    <t xml:space="preserve">Marco Antonio Orellana </t>
  </si>
  <si>
    <t>9823-2181</t>
  </si>
  <si>
    <t>La Unión, Lempira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</si>
</sst>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HN"/>
              <a:t> Población</a:t>
            </a:r>
            <a:r>
              <a:rPr lang="es-HN" baseline="0"/>
              <a:t> La Unión </a:t>
            </a:r>
            <a:r>
              <a:rPr lang="es-HN"/>
              <a:t>2001</a:t>
            </a:r>
          </a:p>
        </c:rich>
      </c:tx>
      <c:layout>
        <c:manualLayout>
          <c:xMode val="edge"/>
          <c:yMode val="edge"/>
          <c:x val="0.28160458830426438"/>
          <c:y val="4.8380739717829434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[7]Hoja1!$J$1</c:f>
              <c:strCache>
                <c:ptCount val="1"/>
                <c:pt idx="0">
                  <c:v>Hombres</c:v>
                </c:pt>
              </c:strCache>
            </c:strRef>
          </c:tx>
          <c:invertIfNegative val="0"/>
          <c:cat>
            <c:strRef>
              <c:f>[7]Hoja1!$I$2:$I$21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[7]Hoja1!$J$2:$J$21</c:f>
              <c:numCache>
                <c:formatCode>General</c:formatCode>
                <c:ptCount val="20"/>
                <c:pt idx="0">
                  <c:v>-18.179971562055659</c:v>
                </c:pt>
                <c:pt idx="1">
                  <c:v>-14.645541336583385</c:v>
                </c:pt>
                <c:pt idx="2">
                  <c:v>-13.589274832419257</c:v>
                </c:pt>
                <c:pt idx="3">
                  <c:v>-10.806418850294536</c:v>
                </c:pt>
                <c:pt idx="4">
                  <c:v>-9.5267113548649203</c:v>
                </c:pt>
                <c:pt idx="5">
                  <c:v>-6.7438553727401986</c:v>
                </c:pt>
                <c:pt idx="6">
                  <c:v>-5.2000812512695509</c:v>
                </c:pt>
                <c:pt idx="7">
                  <c:v>-4.3063172862075971</c:v>
                </c:pt>
                <c:pt idx="8">
                  <c:v>-4.0828762949421087</c:v>
                </c:pt>
                <c:pt idx="9">
                  <c:v>-2.9656713386146656</c:v>
                </c:pt>
                <c:pt idx="10">
                  <c:v>-2.640666260410319</c:v>
                </c:pt>
                <c:pt idx="11">
                  <c:v>-2.0109689213893969</c:v>
                </c:pt>
                <c:pt idx="12">
                  <c:v>-1.8484663822872234</c:v>
                </c:pt>
                <c:pt idx="13">
                  <c:v>-1.2390818606540728</c:v>
                </c:pt>
                <c:pt idx="14">
                  <c:v>-1.0156408693885841</c:v>
                </c:pt>
                <c:pt idx="15">
                  <c:v>-0.5890717042453788</c:v>
                </c:pt>
                <c:pt idx="16">
                  <c:v>-0.42656916514320536</c:v>
                </c:pt>
                <c:pt idx="17">
                  <c:v>-0.12187690432663011</c:v>
                </c:pt>
                <c:pt idx="18">
                  <c:v>-4.0625634775543366E-2</c:v>
                </c:pt>
                <c:pt idx="19">
                  <c:v>-2.0312817387771683E-2</c:v>
                </c:pt>
              </c:numCache>
            </c:numRef>
          </c:val>
        </c:ser>
        <c:ser>
          <c:idx val="1"/>
          <c:order val="1"/>
          <c:tx>
            <c:strRef>
              <c:f>[7]Hoja1!$K$1</c:f>
              <c:strCache>
                <c:ptCount val="1"/>
                <c:pt idx="0">
                  <c:v>Mujeres</c:v>
                </c:pt>
              </c:strCache>
            </c:strRef>
          </c:tx>
          <c:invertIfNegative val="0"/>
          <c:cat>
            <c:strRef>
              <c:f>[7]Hoja1!$I$2:$I$21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[7]Hoja1!$K$2:$K$21</c:f>
              <c:numCache>
                <c:formatCode>General</c:formatCode>
                <c:ptCount val="20"/>
                <c:pt idx="0">
                  <c:v>17.987936234381731</c:v>
                </c:pt>
                <c:pt idx="1">
                  <c:v>15.359758724687634</c:v>
                </c:pt>
                <c:pt idx="2">
                  <c:v>13.700990952175788</c:v>
                </c:pt>
                <c:pt idx="3">
                  <c:v>10.77121930202499</c:v>
                </c:pt>
                <c:pt idx="4">
                  <c:v>9.3925032313657919</c:v>
                </c:pt>
                <c:pt idx="5">
                  <c:v>6.2473071951744936</c:v>
                </c:pt>
                <c:pt idx="6">
                  <c:v>5.3425247738043948</c:v>
                </c:pt>
                <c:pt idx="7">
                  <c:v>4.825506247307195</c:v>
                </c:pt>
                <c:pt idx="8">
                  <c:v>3.7699267557087461</c:v>
                </c:pt>
                <c:pt idx="9">
                  <c:v>3.1021111589831967</c:v>
                </c:pt>
                <c:pt idx="10">
                  <c:v>2.3050409306333477</c:v>
                </c:pt>
                <c:pt idx="11">
                  <c:v>2.1973287376130979</c:v>
                </c:pt>
                <c:pt idx="12">
                  <c:v>1.8741921585523482</c:v>
                </c:pt>
                <c:pt idx="13">
                  <c:v>1.1202068074105989</c:v>
                </c:pt>
                <c:pt idx="14">
                  <c:v>0.75398535114174925</c:v>
                </c:pt>
                <c:pt idx="15">
                  <c:v>0.56010340370529943</c:v>
                </c:pt>
                <c:pt idx="16">
                  <c:v>0.36622145626884967</c:v>
                </c:pt>
                <c:pt idx="17">
                  <c:v>0.25850926324859974</c:v>
                </c:pt>
                <c:pt idx="18">
                  <c:v>6.4627315812149935E-2</c:v>
                </c:pt>
                <c:pt idx="1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544038784"/>
        <c:axId val="544042704"/>
      </c:barChart>
      <c:catAx>
        <c:axId val="544038784"/>
        <c:scaling>
          <c:orientation val="minMax"/>
        </c:scaling>
        <c:delete val="1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s-HN" b="0"/>
                  <a:t>95 y más</a:t>
                </a:r>
              </a:p>
              <a:p>
                <a:pPr>
                  <a:defRPr b="0"/>
                </a:pPr>
                <a:r>
                  <a:rPr lang="es-HN" b="0"/>
                  <a:t>90 - 94</a:t>
                </a:r>
              </a:p>
              <a:p>
                <a:pPr>
                  <a:defRPr b="0"/>
                </a:pPr>
                <a:r>
                  <a:rPr lang="es-HN" b="0"/>
                  <a:t>85 - 89</a:t>
                </a:r>
              </a:p>
              <a:p>
                <a:pPr>
                  <a:defRPr b="0"/>
                </a:pPr>
                <a:r>
                  <a:rPr lang="es-HN" b="0"/>
                  <a:t>80 - 84</a:t>
                </a:r>
              </a:p>
              <a:p>
                <a:pPr>
                  <a:defRPr b="0"/>
                </a:pPr>
                <a:r>
                  <a:rPr lang="es-HN" b="0"/>
                  <a:t>75 - 79</a:t>
                </a:r>
              </a:p>
              <a:p>
                <a:pPr>
                  <a:defRPr b="0"/>
                </a:pPr>
                <a:r>
                  <a:rPr lang="es-HN" b="0"/>
                  <a:t>70 - 74</a:t>
                </a:r>
              </a:p>
              <a:p>
                <a:pPr>
                  <a:defRPr b="0"/>
                </a:pPr>
                <a:r>
                  <a:rPr lang="es-HN" b="0"/>
                  <a:t>65 - 69</a:t>
                </a:r>
              </a:p>
              <a:p>
                <a:pPr>
                  <a:defRPr b="0"/>
                </a:pPr>
                <a:r>
                  <a:rPr lang="es-HN" b="0"/>
                  <a:t>60 - 64</a:t>
                </a:r>
              </a:p>
              <a:p>
                <a:pPr>
                  <a:defRPr b="0"/>
                </a:pPr>
                <a:r>
                  <a:rPr lang="es-HN" b="0"/>
                  <a:t>55 - 59</a:t>
                </a:r>
              </a:p>
              <a:p>
                <a:pPr>
                  <a:defRPr b="0"/>
                </a:pPr>
                <a:r>
                  <a:rPr lang="es-HN" b="0"/>
                  <a:t>50 - 54</a:t>
                </a:r>
              </a:p>
              <a:p>
                <a:pPr>
                  <a:defRPr b="0"/>
                </a:pPr>
                <a:r>
                  <a:rPr lang="es-HN" b="0"/>
                  <a:t>45 - 49</a:t>
                </a:r>
              </a:p>
              <a:p>
                <a:pPr>
                  <a:defRPr b="0"/>
                </a:pPr>
                <a:r>
                  <a:rPr lang="es-HN" b="0"/>
                  <a:t>40 - 44</a:t>
                </a:r>
              </a:p>
              <a:p>
                <a:pPr>
                  <a:defRPr b="0"/>
                </a:pPr>
                <a:r>
                  <a:rPr lang="es-HN" b="0"/>
                  <a:t>35 - 39</a:t>
                </a:r>
              </a:p>
              <a:p>
                <a:pPr>
                  <a:defRPr b="0"/>
                </a:pPr>
                <a:r>
                  <a:rPr lang="es-HN" b="0"/>
                  <a:t>30 - 34</a:t>
                </a:r>
              </a:p>
              <a:p>
                <a:pPr>
                  <a:defRPr b="0"/>
                </a:pPr>
                <a:r>
                  <a:rPr lang="es-HN" b="0"/>
                  <a:t>25 - 29</a:t>
                </a:r>
              </a:p>
              <a:p>
                <a:pPr>
                  <a:defRPr b="0"/>
                </a:pPr>
                <a:r>
                  <a:rPr lang="es-HN" b="0"/>
                  <a:t>20 - 24</a:t>
                </a:r>
              </a:p>
              <a:p>
                <a:pPr>
                  <a:defRPr b="0"/>
                </a:pPr>
                <a:r>
                  <a:rPr lang="es-HN" b="0"/>
                  <a:t>15 - 19</a:t>
                </a:r>
              </a:p>
              <a:p>
                <a:pPr>
                  <a:defRPr b="0"/>
                </a:pPr>
                <a:r>
                  <a:rPr lang="es-HN" b="0"/>
                  <a:t>10 - 14</a:t>
                </a:r>
              </a:p>
              <a:p>
                <a:pPr>
                  <a:defRPr b="0"/>
                </a:pPr>
                <a:r>
                  <a:rPr lang="es-HN" b="0"/>
                  <a:t>5 - 9</a:t>
                </a:r>
              </a:p>
              <a:p>
                <a:pPr>
                  <a:defRPr b="0"/>
                </a:pPr>
                <a:r>
                  <a:rPr lang="es-HN" b="0"/>
                  <a:t>0 - 4 </a:t>
                </a:r>
              </a:p>
            </c:rich>
          </c:tx>
          <c:layout>
            <c:manualLayout>
              <c:xMode val="edge"/>
              <c:yMode val="edge"/>
              <c:x val="1.6858201068276381E-2"/>
              <c:y val="0.1335918871541349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544042704"/>
        <c:crosses val="autoZero"/>
        <c:auto val="1"/>
        <c:lblAlgn val="ctr"/>
        <c:lblOffset val="100"/>
        <c:noMultiLvlLbl val="0"/>
      </c:catAx>
      <c:valAx>
        <c:axId val="544042704"/>
        <c:scaling>
          <c:orientation val="minMax"/>
        </c:scaling>
        <c:delete val="0"/>
        <c:axPos val="b"/>
        <c:majorGridlines/>
        <c:numFmt formatCode="0;0" sourceLinked="0"/>
        <c:majorTickMark val="out"/>
        <c:minorTickMark val="none"/>
        <c:tickLblPos val="nextTo"/>
        <c:crossAx val="54403878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'1311_La Unión'!$A$20:$F$20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'1311_La Unión'!$A$21:$F$21</c:f>
              <c:numCache>
                <c:formatCode>#,##0</c:formatCode>
                <c:ptCount val="6"/>
                <c:pt idx="0">
                  <c:v>2602</c:v>
                </c:pt>
                <c:pt idx="1">
                  <c:v>3352</c:v>
                </c:pt>
                <c:pt idx="2">
                  <c:v>4469</c:v>
                </c:pt>
                <c:pt idx="3">
                  <c:v>6939</c:v>
                </c:pt>
                <c:pt idx="4">
                  <c:v>10289</c:v>
                </c:pt>
                <c:pt idx="5">
                  <c:v>16827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318675216"/>
        <c:axId val="318675608"/>
      </c:barChart>
      <c:catAx>
        <c:axId val="31867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608"/>
        <c:crosses val="autoZero"/>
        <c:auto val="1"/>
        <c:lblAlgn val="ctr"/>
        <c:lblOffset val="100"/>
        <c:noMultiLvlLbl val="0"/>
      </c:catAx>
      <c:valAx>
        <c:axId val="318675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3" Type="http://schemas.openxmlformats.org/officeDocument/2006/relationships/image" Target="../media/image1.jpg"/><Relationship Id="rId7" Type="http://schemas.openxmlformats.org/officeDocument/2006/relationships/image" Target="../media/image5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4.jpeg"/><Relationship Id="rId5" Type="http://schemas.openxmlformats.org/officeDocument/2006/relationships/image" Target="../media/image3.jpeg"/><Relationship Id="rId4" Type="http://schemas.openxmlformats.org/officeDocument/2006/relationships/image" Target="../media/image2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286776</xdr:colOff>
      <xdr:row>29</xdr:row>
      <xdr:rowOff>20485</xdr:rowOff>
    </xdr:from>
    <xdr:to>
      <xdr:col>9</xdr:col>
      <xdr:colOff>245807</xdr:colOff>
      <xdr:row>31</xdr:row>
      <xdr:rowOff>176745</xdr:rowOff>
    </xdr:to>
    <xdr:graphicFrame macro="">
      <xdr:nvGraphicFramePr>
        <xdr:cNvPr id="24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4037</xdr:rowOff>
    </xdr:from>
    <xdr:to>
      <xdr:col>9</xdr:col>
      <xdr:colOff>1285875</xdr:colOff>
      <xdr:row>28</xdr:row>
      <xdr:rowOff>64219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655127</xdr:colOff>
      <xdr:row>29</xdr:row>
      <xdr:rowOff>512719</xdr:rowOff>
    </xdr:from>
    <xdr:to>
      <xdr:col>5</xdr:col>
      <xdr:colOff>110289</xdr:colOff>
      <xdr:row>29</xdr:row>
      <xdr:rowOff>975363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25288" y="6248203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486596</xdr:colOff>
      <xdr:row>29</xdr:row>
      <xdr:rowOff>522343</xdr:rowOff>
    </xdr:from>
    <xdr:to>
      <xdr:col>5</xdr:col>
      <xdr:colOff>706687</xdr:colOff>
      <xdr:row>29</xdr:row>
      <xdr:rowOff>968559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194177" y="6257827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5%20Poblaci&#243;n%20Erandique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6%20Poblaci&#243;n%20Gualcince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7%20Poblaci&#243;n%20Guarita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8%20Poblaci&#243;n%20La%20Campa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9%20Poblaci&#243;n%20La%20Iguala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0%20Poblaci&#243;n%20Las%20Flores%2020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1%20Poblaci&#243;n%20La%20Uni&#243;n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-17.0693821194339</v>
          </cell>
          <cell r="K2">
            <v>17.365056818181817</v>
          </cell>
        </row>
        <row r="3">
          <cell r="I3" t="str">
            <v>5 A 9m</v>
          </cell>
          <cell r="J3">
            <v>-15.861235761132205</v>
          </cell>
          <cell r="K3">
            <v>16.033380681818183</v>
          </cell>
        </row>
        <row r="4">
          <cell r="I4" t="str">
            <v>10 A 14m</v>
          </cell>
          <cell r="J4">
            <v>-14.04901622367967</v>
          </cell>
          <cell r="K4">
            <v>13.370028409090908</v>
          </cell>
        </row>
        <row r="5">
          <cell r="I5" t="str">
            <v>15 A 19m</v>
          </cell>
          <cell r="J5">
            <v>-11.356575768035899</v>
          </cell>
          <cell r="K5">
            <v>10.138494318181818</v>
          </cell>
        </row>
        <row r="6">
          <cell r="I6" t="str">
            <v>20 A 24m</v>
          </cell>
          <cell r="J6">
            <v>-7.7493959268208501</v>
          </cell>
          <cell r="K6">
            <v>8.2386363636363633</v>
          </cell>
        </row>
        <row r="7">
          <cell r="I7" t="str">
            <v>25 A 29m</v>
          </cell>
          <cell r="J7">
            <v>-6.1788056610286501</v>
          </cell>
          <cell r="K7">
            <v>6.5340909090909092</v>
          </cell>
        </row>
        <row r="8">
          <cell r="I8" t="str">
            <v>30 A 34m</v>
          </cell>
          <cell r="J8">
            <v>-5.0914739385571286</v>
          </cell>
          <cell r="K8">
            <v>4.6342329545454541</v>
          </cell>
        </row>
        <row r="9">
          <cell r="I9" t="str">
            <v>35 A 39m</v>
          </cell>
          <cell r="J9">
            <v>-4.5391784604763545</v>
          </cell>
          <cell r="K9">
            <v>4.6875</v>
          </cell>
        </row>
        <row r="10">
          <cell r="I10" t="str">
            <v>40 A 44m</v>
          </cell>
          <cell r="J10">
            <v>-4.2285122540559197</v>
          </cell>
          <cell r="K10">
            <v>4.1903409090909092</v>
          </cell>
        </row>
        <row r="11">
          <cell r="I11" t="str">
            <v>45 A 49m</v>
          </cell>
          <cell r="J11">
            <v>-3.4863652053848808</v>
          </cell>
          <cell r="K11">
            <v>3.6754261363636362</v>
          </cell>
        </row>
        <row r="12">
          <cell r="I12" t="str">
            <v>50 A 54m</v>
          </cell>
          <cell r="J12">
            <v>-2.7269589230238176</v>
          </cell>
          <cell r="K12">
            <v>2.8586647727272729</v>
          </cell>
        </row>
        <row r="13">
          <cell r="I13" t="str">
            <v>55 A 59m</v>
          </cell>
          <cell r="J13">
            <v>-1.9157749395926822</v>
          </cell>
          <cell r="K13">
            <v>1.9353693181818181</v>
          </cell>
        </row>
        <row r="14">
          <cell r="I14" t="str">
            <v>60 A 64m</v>
          </cell>
          <cell r="J14">
            <v>-1.8985157059026578</v>
          </cell>
          <cell r="K14">
            <v>2.0951704545454546</v>
          </cell>
        </row>
        <row r="15">
          <cell r="I15" t="str">
            <v>65 A 69m</v>
          </cell>
          <cell r="J15">
            <v>-1.1908871246116672</v>
          </cell>
          <cell r="K15">
            <v>1.7933238636363635</v>
          </cell>
        </row>
        <row r="16">
          <cell r="I16" t="str">
            <v>70 A 74m</v>
          </cell>
          <cell r="J16">
            <v>-0.96651708664135316</v>
          </cell>
          <cell r="K16">
            <v>1.0475852272727273</v>
          </cell>
        </row>
        <row r="17">
          <cell r="I17" t="str">
            <v>75 A 79m</v>
          </cell>
          <cell r="J17">
            <v>-0.96651708664135316</v>
          </cell>
          <cell r="K17">
            <v>0.63920454545454553</v>
          </cell>
        </row>
        <row r="18">
          <cell r="I18" t="str">
            <v>80 A 84m</v>
          </cell>
          <cell r="J18">
            <v>-0.37970314118053156</v>
          </cell>
          <cell r="K18">
            <v>0.44389204545454547</v>
          </cell>
        </row>
        <row r="19">
          <cell r="I19" t="str">
            <v>85 A 89m</v>
          </cell>
          <cell r="J19">
            <v>-0.27614773904038659</v>
          </cell>
          <cell r="K19">
            <v>0.1953125</v>
          </cell>
        </row>
        <row r="20">
          <cell r="I20" t="str">
            <v>90 A 94m</v>
          </cell>
          <cell r="J20">
            <v>-5.1777701070072492E-2</v>
          </cell>
          <cell r="K20">
            <v>7.1022727272727279E-2</v>
          </cell>
        </row>
        <row r="21">
          <cell r="I21" t="str">
            <v>95 y Másm</v>
          </cell>
          <cell r="J21">
            <v>-1.7259233690024162E-2</v>
          </cell>
          <cell r="K21">
            <v>5.3267045454545449E-2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-18.472958642629905</v>
          </cell>
          <cell r="K2">
            <v>18.6152841280209</v>
          </cell>
        </row>
        <row r="3">
          <cell r="I3" t="str">
            <v>5 A 9m</v>
          </cell>
          <cell r="J3">
            <v>-16.500530222693534</v>
          </cell>
          <cell r="K3">
            <v>16.655780535597646</v>
          </cell>
        </row>
        <row r="4">
          <cell r="I4" t="str">
            <v>10 A 14m</v>
          </cell>
          <cell r="J4">
            <v>-13.785790031813361</v>
          </cell>
          <cell r="K4">
            <v>13.172218593511866</v>
          </cell>
        </row>
        <row r="5">
          <cell r="I5" t="str">
            <v>15 A 19m</v>
          </cell>
          <cell r="J5">
            <v>-10.710498409331921</v>
          </cell>
          <cell r="K5">
            <v>9.4927062921837582</v>
          </cell>
        </row>
        <row r="6">
          <cell r="I6" t="str">
            <v>20 A 24m</v>
          </cell>
          <cell r="J6">
            <v>-8.0381760339342527</v>
          </cell>
          <cell r="K6">
            <v>8.0121924667973001</v>
          </cell>
        </row>
        <row r="7">
          <cell r="I7" t="str">
            <v>25 A 29m</v>
          </cell>
          <cell r="J7">
            <v>-6.0869565217391308</v>
          </cell>
          <cell r="K7">
            <v>6.7494012627912037</v>
          </cell>
        </row>
        <row r="8">
          <cell r="I8" t="str">
            <v>30 A 34m</v>
          </cell>
          <cell r="J8">
            <v>-4.5174973488865326</v>
          </cell>
          <cell r="K8">
            <v>5.0293925538863489</v>
          </cell>
        </row>
        <row r="9">
          <cell r="I9" t="str">
            <v>35 A 39m</v>
          </cell>
          <cell r="J9">
            <v>-4.6023329798515373</v>
          </cell>
          <cell r="K9">
            <v>4.5721750489875896</v>
          </cell>
        </row>
        <row r="10">
          <cell r="I10" t="str">
            <v>40 A 44m</v>
          </cell>
          <cell r="J10">
            <v>-3.7327677624602331</v>
          </cell>
          <cell r="K10">
            <v>3.5924232527759634</v>
          </cell>
        </row>
        <row r="11">
          <cell r="I11" t="str">
            <v>45 A 49m</v>
          </cell>
          <cell r="J11">
            <v>-3.3297985153764578</v>
          </cell>
          <cell r="K11">
            <v>3.3093838449814936</v>
          </cell>
        </row>
        <row r="12">
          <cell r="I12" t="str">
            <v>50 A 54m</v>
          </cell>
          <cell r="J12">
            <v>-2.4814422057264052</v>
          </cell>
          <cell r="K12">
            <v>2.4820378837361203</v>
          </cell>
        </row>
        <row r="13">
          <cell r="I13" t="str">
            <v>55 A 59m</v>
          </cell>
          <cell r="J13">
            <v>-2.0784729586426298</v>
          </cell>
          <cell r="K13">
            <v>2.2860875244937948</v>
          </cell>
        </row>
        <row r="14">
          <cell r="I14" t="str">
            <v>60 A 64m</v>
          </cell>
          <cell r="J14">
            <v>-2.0572640509013786</v>
          </cell>
          <cell r="K14">
            <v>2.003048116699325</v>
          </cell>
        </row>
        <row r="15">
          <cell r="I15" t="str">
            <v>65 A 69m</v>
          </cell>
          <cell r="J15">
            <v>-1.166489925768823</v>
          </cell>
          <cell r="K15">
            <v>1.545830611800566</v>
          </cell>
        </row>
        <row r="16">
          <cell r="I16" t="str">
            <v>70 A 74m</v>
          </cell>
          <cell r="J16">
            <v>-1.0392364793213149</v>
          </cell>
          <cell r="K16">
            <v>1.2410189418680602</v>
          </cell>
        </row>
        <row r="17">
          <cell r="I17" t="str">
            <v>75 A 79m</v>
          </cell>
          <cell r="J17">
            <v>-0.76352067868504769</v>
          </cell>
          <cell r="K17">
            <v>0.60962333986501194</v>
          </cell>
        </row>
        <row r="18">
          <cell r="I18" t="str">
            <v>80 A 84m</v>
          </cell>
          <cell r="J18">
            <v>-0.48780487804878048</v>
          </cell>
          <cell r="K18">
            <v>0.34835619420857827</v>
          </cell>
        </row>
        <row r="19">
          <cell r="I19" t="str">
            <v>85 A 89m</v>
          </cell>
          <cell r="J19">
            <v>-0.12725344644750797</v>
          </cell>
          <cell r="K19">
            <v>0.13063357282821686</v>
          </cell>
        </row>
        <row r="20">
          <cell r="I20" t="str">
            <v>90 A 94m</v>
          </cell>
          <cell r="J20">
            <v>-2.1208907741251323E-2</v>
          </cell>
          <cell r="K20">
            <v>0.10886131069018071</v>
          </cell>
        </row>
        <row r="21">
          <cell r="I21" t="str">
            <v>95 y Másm</v>
          </cell>
          <cell r="J21">
            <v>0</v>
          </cell>
          <cell r="K21">
            <v>4.3544524276072284E-2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-15.214105793450884</v>
          </cell>
          <cell r="K2">
            <v>16.056857067649382</v>
          </cell>
        </row>
        <row r="3">
          <cell r="I3" t="str">
            <v>5 A 9m</v>
          </cell>
          <cell r="J3">
            <v>-16.750629722921914</v>
          </cell>
          <cell r="K3">
            <v>15.793629902605948</v>
          </cell>
        </row>
        <row r="4">
          <cell r="I4" t="str">
            <v>10 A 14m</v>
          </cell>
          <cell r="J4">
            <v>-15.188916876574307</v>
          </cell>
          <cell r="K4">
            <v>14.161621479336667</v>
          </cell>
        </row>
        <row r="5">
          <cell r="I5" t="str">
            <v>15 A 19m</v>
          </cell>
          <cell r="J5">
            <v>-11.612090680100756</v>
          </cell>
          <cell r="K5">
            <v>10.423795735719926</v>
          </cell>
        </row>
        <row r="6">
          <cell r="I6" t="str">
            <v>20 A 24m</v>
          </cell>
          <cell r="J6">
            <v>-7.0528967254408066</v>
          </cell>
          <cell r="K6">
            <v>7.7915240852856016</v>
          </cell>
        </row>
        <row r="7">
          <cell r="I7" t="str">
            <v>25 A 29m</v>
          </cell>
          <cell r="J7">
            <v>-6.1460957178841307</v>
          </cell>
          <cell r="K7">
            <v>5.9489339299815747</v>
          </cell>
        </row>
        <row r="8">
          <cell r="I8" t="str">
            <v>30 A 34m</v>
          </cell>
          <cell r="J8">
            <v>-4.4836272040302267</v>
          </cell>
          <cell r="K8">
            <v>5.2645433008686497</v>
          </cell>
        </row>
        <row r="9">
          <cell r="I9" t="str">
            <v>35 A 39m</v>
          </cell>
          <cell r="J9">
            <v>-3.929471032745592</v>
          </cell>
          <cell r="K9">
            <v>4.5538299552513815</v>
          </cell>
        </row>
        <row r="10">
          <cell r="I10" t="str">
            <v>40 A 44m</v>
          </cell>
          <cell r="J10">
            <v>-3.6272040302267001</v>
          </cell>
          <cell r="K10">
            <v>4.3169255067122929</v>
          </cell>
        </row>
        <row r="11">
          <cell r="I11" t="str">
            <v>45 A 49m</v>
          </cell>
          <cell r="J11">
            <v>-3.7783375314861463</v>
          </cell>
          <cell r="K11">
            <v>3.8431166096341141</v>
          </cell>
        </row>
        <row r="12">
          <cell r="I12" t="str">
            <v>50 A 54m</v>
          </cell>
          <cell r="J12">
            <v>-3.2997481108312341</v>
          </cell>
          <cell r="K12">
            <v>2.4743353514082655</v>
          </cell>
        </row>
        <row r="13">
          <cell r="I13" t="str">
            <v>55 A 59m</v>
          </cell>
          <cell r="J13">
            <v>-1.964735516372796</v>
          </cell>
          <cell r="K13">
            <v>2.3163990523822058</v>
          </cell>
        </row>
        <row r="14">
          <cell r="I14" t="str">
            <v>60 A 64m</v>
          </cell>
          <cell r="J14">
            <v>-2.1158690176322419</v>
          </cell>
          <cell r="K14">
            <v>2.0005264543300867</v>
          </cell>
        </row>
        <row r="15">
          <cell r="I15" t="str">
            <v>65 A 69m</v>
          </cell>
          <cell r="J15">
            <v>-1.7632241813602016</v>
          </cell>
          <cell r="K15">
            <v>1.9742037378257435</v>
          </cell>
        </row>
        <row r="16">
          <cell r="I16" t="str">
            <v>70 A 74m</v>
          </cell>
          <cell r="J16">
            <v>-1.4609571788413098</v>
          </cell>
          <cell r="K16">
            <v>1.6320084232692815</v>
          </cell>
        </row>
        <row r="17">
          <cell r="I17" t="str">
            <v>75 A 79m</v>
          </cell>
          <cell r="J17">
            <v>-0.75566750629722923</v>
          </cell>
          <cell r="K17">
            <v>0.68439062911292448</v>
          </cell>
        </row>
        <row r="18">
          <cell r="I18" t="str">
            <v>80 A 84m</v>
          </cell>
          <cell r="J18">
            <v>-0.47858942065491189</v>
          </cell>
          <cell r="K18">
            <v>0.47380889707817847</v>
          </cell>
        </row>
        <row r="19">
          <cell r="I19" t="str">
            <v>85 A 89m</v>
          </cell>
          <cell r="J19">
            <v>-0.20151133501259444</v>
          </cell>
          <cell r="K19">
            <v>0.21058173203474598</v>
          </cell>
        </row>
        <row r="20">
          <cell r="I20" t="str">
            <v>90 A 94m</v>
          </cell>
          <cell r="J20">
            <v>-0.12594458438287154</v>
          </cell>
          <cell r="K20">
            <v>7.8968149513029745E-2</v>
          </cell>
        </row>
        <row r="21">
          <cell r="I21" t="str">
            <v>95 y Másm</v>
          </cell>
          <cell r="J21">
            <v>-5.037783375314861E-2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-16.398865784499055</v>
          </cell>
          <cell r="K2">
            <v>17.202174987642117</v>
          </cell>
        </row>
        <row r="3">
          <cell r="I3" t="str">
            <v>5 A 9m</v>
          </cell>
          <cell r="J3">
            <v>-16.682419659735352</v>
          </cell>
          <cell r="K3">
            <v>17.795353435491844</v>
          </cell>
        </row>
        <row r="4">
          <cell r="I4" t="str">
            <v>10 A 14m</v>
          </cell>
          <cell r="J4">
            <v>-13.9413988657845</v>
          </cell>
          <cell r="K4">
            <v>15.966386554621847</v>
          </cell>
        </row>
        <row r="5">
          <cell r="I5" t="str">
            <v>15 A 19m</v>
          </cell>
          <cell r="J5">
            <v>-11.389413988657845</v>
          </cell>
          <cell r="K5">
            <v>9.688581314878892</v>
          </cell>
        </row>
        <row r="6">
          <cell r="I6" t="str">
            <v>20 A 24m</v>
          </cell>
          <cell r="J6">
            <v>-8.5538752362948962</v>
          </cell>
          <cell r="K6">
            <v>6.4755313890261981</v>
          </cell>
        </row>
        <row r="7">
          <cell r="I7" t="str">
            <v>25 A 29m</v>
          </cell>
          <cell r="J7">
            <v>-5.623818525519849</v>
          </cell>
          <cell r="K7">
            <v>5.2891744933267422</v>
          </cell>
        </row>
        <row r="8">
          <cell r="I8" t="str">
            <v>30 A 34m</v>
          </cell>
          <cell r="J8">
            <v>-5.103969754253308</v>
          </cell>
          <cell r="K8">
            <v>5.2397429560059319</v>
          </cell>
        </row>
        <row r="9">
          <cell r="I9" t="str">
            <v>35 A 39m</v>
          </cell>
          <cell r="J9">
            <v>-4.1587901701323249</v>
          </cell>
          <cell r="K9">
            <v>4.448838358872961</v>
          </cell>
        </row>
        <row r="10">
          <cell r="I10" t="str">
            <v>40 A 44m</v>
          </cell>
          <cell r="J10">
            <v>-4.0170132325141781</v>
          </cell>
          <cell r="K10">
            <v>3.8556599110232326</v>
          </cell>
        </row>
        <row r="11">
          <cell r="I11" t="str">
            <v>45 A 49m</v>
          </cell>
          <cell r="J11">
            <v>-3.4971644612476371</v>
          </cell>
          <cell r="K11">
            <v>3.3119130004943154</v>
          </cell>
        </row>
        <row r="12">
          <cell r="I12" t="str">
            <v>50 A 54m</v>
          </cell>
          <cell r="J12">
            <v>-3.1663516068052928</v>
          </cell>
          <cell r="K12">
            <v>3.0153237765694514</v>
          </cell>
        </row>
        <row r="13">
          <cell r="I13" t="str">
            <v>55 A 59m</v>
          </cell>
          <cell r="J13">
            <v>-1.7013232514177694</v>
          </cell>
          <cell r="K13">
            <v>1.9278299555116163</v>
          </cell>
        </row>
        <row r="14">
          <cell r="I14" t="str">
            <v>60 A 64m</v>
          </cell>
          <cell r="J14">
            <v>-1.6068052930056711</v>
          </cell>
          <cell r="K14">
            <v>2.0761245674740483</v>
          </cell>
        </row>
        <row r="15">
          <cell r="I15" t="str">
            <v>65 A 69m</v>
          </cell>
          <cell r="J15">
            <v>-1.275992438563327</v>
          </cell>
          <cell r="K15">
            <v>1.5323776569451311</v>
          </cell>
        </row>
        <row r="16">
          <cell r="I16" t="str">
            <v>70 A 74m</v>
          </cell>
          <cell r="J16">
            <v>-1.1342155009451798</v>
          </cell>
          <cell r="K16">
            <v>1.1369253583786456</v>
          </cell>
        </row>
        <row r="17">
          <cell r="I17" t="str">
            <v>75 A 79m</v>
          </cell>
          <cell r="J17">
            <v>-0.85066162570888471</v>
          </cell>
          <cell r="K17">
            <v>0.6426099851705388</v>
          </cell>
        </row>
        <row r="18">
          <cell r="I18" t="str">
            <v>80 A 84m</v>
          </cell>
          <cell r="J18">
            <v>-0.56710775047258988</v>
          </cell>
          <cell r="K18">
            <v>0.24715768660405341</v>
          </cell>
        </row>
        <row r="19">
          <cell r="I19" t="str">
            <v>85 A 89m</v>
          </cell>
          <cell r="J19">
            <v>-0.1890359168241966</v>
          </cell>
          <cell r="K19">
            <v>4.9431537320810674E-2</v>
          </cell>
        </row>
        <row r="20">
          <cell r="I20" t="str">
            <v>90 A 94m</v>
          </cell>
          <cell r="J20">
            <v>-0.14177693761814747</v>
          </cell>
          <cell r="K20">
            <v>4.9431537320810674E-2</v>
          </cell>
        </row>
        <row r="21">
          <cell r="I21" t="str">
            <v>95 y Másm</v>
          </cell>
          <cell r="J21">
            <v>0</v>
          </cell>
          <cell r="K21">
            <v>4.9431537320810674E-2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-18.539875965618542</v>
          </cell>
          <cell r="K2">
            <v>18.049127803488783</v>
          </cell>
        </row>
        <row r="3">
          <cell r="I3" t="str">
            <v>5 A 9m</v>
          </cell>
          <cell r="J3">
            <v>-16.146230007616147</v>
          </cell>
          <cell r="K3">
            <v>17.337130651477395</v>
          </cell>
        </row>
        <row r="4">
          <cell r="I4" t="str">
            <v>10 A 14m</v>
          </cell>
          <cell r="J4">
            <v>-14.263953867914264</v>
          </cell>
          <cell r="K4">
            <v>13.504212649816067</v>
          </cell>
        </row>
        <row r="5">
          <cell r="I5" t="str">
            <v>15 A 19m</v>
          </cell>
          <cell r="J5">
            <v>-11.707104776411708</v>
          </cell>
          <cell r="K5">
            <v>11.190221905779044</v>
          </cell>
        </row>
        <row r="6">
          <cell r="I6" t="str">
            <v>20 A 24m</v>
          </cell>
          <cell r="J6">
            <v>-8.9435317158089429</v>
          </cell>
          <cell r="K6">
            <v>9.1016969265456265</v>
          </cell>
        </row>
        <row r="7">
          <cell r="I7" t="str">
            <v>25 A 29m</v>
          </cell>
          <cell r="J7">
            <v>-5.9949951039059952</v>
          </cell>
          <cell r="K7">
            <v>5.9214429808947431</v>
          </cell>
        </row>
        <row r="8">
          <cell r="I8" t="str">
            <v>30 A 34m</v>
          </cell>
          <cell r="J8">
            <v>-4.5152866935045148</v>
          </cell>
          <cell r="K8">
            <v>4.5211819152723391</v>
          </cell>
        </row>
        <row r="9">
          <cell r="I9" t="str">
            <v>35 A 39m</v>
          </cell>
          <cell r="J9">
            <v>-4.1888804265041886</v>
          </cell>
          <cell r="K9">
            <v>4.4974486768719588</v>
          </cell>
        </row>
        <row r="10">
          <cell r="I10" t="str">
            <v>40 A 44m</v>
          </cell>
          <cell r="J10">
            <v>-3.9386356218039391</v>
          </cell>
          <cell r="K10">
            <v>3.690518571259048</v>
          </cell>
        </row>
        <row r="11">
          <cell r="I11" t="str">
            <v>45 A 49m</v>
          </cell>
          <cell r="J11">
            <v>-3.2096616255032093</v>
          </cell>
          <cell r="K11">
            <v>3.2870535184525931</v>
          </cell>
        </row>
        <row r="12">
          <cell r="I12" t="str">
            <v>50 A 54m</v>
          </cell>
          <cell r="J12">
            <v>-2.5677293004025676</v>
          </cell>
          <cell r="K12">
            <v>2.4682567936394921</v>
          </cell>
        </row>
        <row r="13">
          <cell r="I13" t="str">
            <v>55 A 59m</v>
          </cell>
          <cell r="J13">
            <v>-1.6646719617016648</v>
          </cell>
          <cell r="K13">
            <v>1.874925833629999</v>
          </cell>
        </row>
        <row r="14">
          <cell r="I14" t="str">
            <v>60 A 64m</v>
          </cell>
          <cell r="J14">
            <v>-1.4470677837014472</v>
          </cell>
          <cell r="K14">
            <v>1.6019935920256319</v>
          </cell>
        </row>
        <row r="15">
          <cell r="I15" t="str">
            <v>65 A 69m</v>
          </cell>
          <cell r="J15">
            <v>-1.1097813078011098</v>
          </cell>
          <cell r="K15">
            <v>1.067995728017088</v>
          </cell>
        </row>
        <row r="16">
          <cell r="I16" t="str">
            <v>70 A 74m</v>
          </cell>
          <cell r="J16">
            <v>-0.78337504080078346</v>
          </cell>
          <cell r="K16">
            <v>0.86626320161386028</v>
          </cell>
        </row>
        <row r="17">
          <cell r="I17" t="str">
            <v>75 A 79m</v>
          </cell>
          <cell r="J17">
            <v>-0.58753128060058757</v>
          </cell>
          <cell r="K17">
            <v>0.52213124480835416</v>
          </cell>
        </row>
        <row r="18">
          <cell r="I18" t="str">
            <v>80 A 84m</v>
          </cell>
          <cell r="J18">
            <v>-0.18496355130018496</v>
          </cell>
          <cell r="K18">
            <v>0.33226533760531629</v>
          </cell>
        </row>
        <row r="19">
          <cell r="I19" t="str">
            <v>85 A 89m</v>
          </cell>
          <cell r="J19">
            <v>-0.16320313350016322</v>
          </cell>
          <cell r="K19">
            <v>9.4932953601518932E-2</v>
          </cell>
        </row>
        <row r="20">
          <cell r="I20" t="str">
            <v>90 A 94m</v>
          </cell>
          <cell r="J20">
            <v>-3.2640626700032642E-2</v>
          </cell>
          <cell r="K20">
            <v>4.7466476800759466E-2</v>
          </cell>
        </row>
        <row r="21">
          <cell r="I21" t="str">
            <v>95 y Másm</v>
          </cell>
          <cell r="J21">
            <v>-1.0880208900010881E-2</v>
          </cell>
          <cell r="K21">
            <v>2.3733238400379733E-2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-15.674656611904119</v>
          </cell>
          <cell r="K2">
            <v>16.896742131419103</v>
          </cell>
        </row>
        <row r="3">
          <cell r="I3" t="str">
            <v>5 A 9m</v>
          </cell>
          <cell r="J3">
            <v>-14.920549420953408</v>
          </cell>
          <cell r="K3">
            <v>14.439536167863059</v>
          </cell>
        </row>
        <row r="4">
          <cell r="I4" t="str">
            <v>10 A 14m</v>
          </cell>
          <cell r="J4">
            <v>-14.301104228386748</v>
          </cell>
          <cell r="K4">
            <v>13.694091662065158</v>
          </cell>
        </row>
        <row r="5">
          <cell r="I5" t="str">
            <v>15 A 19m</v>
          </cell>
          <cell r="J5">
            <v>-11.769458658766496</v>
          </cell>
          <cell r="K5">
            <v>10.436223081170624</v>
          </cell>
        </row>
        <row r="6">
          <cell r="I6" t="str">
            <v>20 A 24m</v>
          </cell>
          <cell r="J6">
            <v>-9.1300834904389969</v>
          </cell>
          <cell r="K6">
            <v>8.8625069022639416</v>
          </cell>
        </row>
        <row r="7">
          <cell r="I7" t="str">
            <v>25 A 29m</v>
          </cell>
          <cell r="J7">
            <v>-5.9789927282520878</v>
          </cell>
          <cell r="K7">
            <v>6.819436775262286</v>
          </cell>
        </row>
        <row r="8">
          <cell r="I8" t="str">
            <v>30 A 34m</v>
          </cell>
          <cell r="J8">
            <v>-4.6862375437651496</v>
          </cell>
          <cell r="K8">
            <v>4.8039757040309228</v>
          </cell>
        </row>
        <row r="9">
          <cell r="I9" t="str">
            <v>35 A 39m</v>
          </cell>
          <cell r="J9">
            <v>-4.3630487476434148</v>
          </cell>
          <cell r="K9">
            <v>4.334621755935947</v>
          </cell>
        </row>
        <row r="10">
          <cell r="I10" t="str">
            <v>40 A 44m</v>
          </cell>
          <cell r="J10">
            <v>-3.9321303528144358</v>
          </cell>
          <cell r="K10">
            <v>4.3898398674765327</v>
          </cell>
        </row>
        <row r="11">
          <cell r="I11" t="str">
            <v>45 A 49m</v>
          </cell>
          <cell r="J11">
            <v>-3.3934823592782117</v>
          </cell>
          <cell r="K11">
            <v>3.5063500828271672</v>
          </cell>
        </row>
        <row r="12">
          <cell r="I12" t="str">
            <v>50 A 54m</v>
          </cell>
          <cell r="J12">
            <v>-3.2318879612173443</v>
          </cell>
          <cell r="K12">
            <v>3.4787410270568744</v>
          </cell>
        </row>
        <row r="13">
          <cell r="I13" t="str">
            <v>55 A 59m</v>
          </cell>
          <cell r="J13">
            <v>-2.1276595744680851</v>
          </cell>
          <cell r="K13">
            <v>2.1258972943125345</v>
          </cell>
        </row>
        <row r="14">
          <cell r="I14" t="str">
            <v>60 A 64m</v>
          </cell>
          <cell r="J14">
            <v>-2.2084567734985185</v>
          </cell>
          <cell r="K14">
            <v>1.8221976808393152</v>
          </cell>
        </row>
        <row r="15">
          <cell r="I15" t="str">
            <v>65 A 69m</v>
          </cell>
          <cell r="J15">
            <v>-1.7775383786695396</v>
          </cell>
          <cell r="K15">
            <v>1.3528437327443401</v>
          </cell>
        </row>
        <row r="16">
          <cell r="I16" t="str">
            <v>70 A 74m</v>
          </cell>
          <cell r="J16">
            <v>-0.80797199030433609</v>
          </cell>
          <cell r="K16">
            <v>1.3252346769740475</v>
          </cell>
        </row>
        <row r="17">
          <cell r="I17" t="str">
            <v>75 A 79m</v>
          </cell>
          <cell r="J17">
            <v>-0.75410719095071366</v>
          </cell>
          <cell r="K17">
            <v>0.66261733848702375</v>
          </cell>
        </row>
        <row r="18">
          <cell r="I18" t="str">
            <v>80 A 84m</v>
          </cell>
          <cell r="J18">
            <v>-0.61944519256665764</v>
          </cell>
          <cell r="K18">
            <v>0.55218111540585313</v>
          </cell>
        </row>
        <row r="19">
          <cell r="I19" t="str">
            <v>85 A 89m</v>
          </cell>
          <cell r="J19">
            <v>-0.13466199838405601</v>
          </cell>
          <cell r="K19">
            <v>0.30369961347321922</v>
          </cell>
        </row>
        <row r="20">
          <cell r="I20" t="str">
            <v>90 A 94m</v>
          </cell>
          <cell r="J20">
            <v>-0.13466199838405601</v>
          </cell>
          <cell r="K20">
            <v>0.13804527885146328</v>
          </cell>
        </row>
        <row r="21">
          <cell r="I21" t="str">
            <v>95 y Másm</v>
          </cell>
          <cell r="J21">
            <v>-5.3864799353622407E-2</v>
          </cell>
          <cell r="K21">
            <v>5.521811154058532E-2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-18.179971562055659</v>
          </cell>
          <cell r="K2">
            <v>17.987936234381731</v>
          </cell>
        </row>
        <row r="3">
          <cell r="I3" t="str">
            <v>5 A 9m</v>
          </cell>
          <cell r="J3">
            <v>-14.645541336583385</v>
          </cell>
          <cell r="K3">
            <v>15.359758724687634</v>
          </cell>
        </row>
        <row r="4">
          <cell r="I4" t="str">
            <v>10 A 14m</v>
          </cell>
          <cell r="J4">
            <v>-13.589274832419257</v>
          </cell>
          <cell r="K4">
            <v>13.700990952175788</v>
          </cell>
        </row>
        <row r="5">
          <cell r="I5" t="str">
            <v>15 A 19m</v>
          </cell>
          <cell r="J5">
            <v>-10.806418850294536</v>
          </cell>
          <cell r="K5">
            <v>10.77121930202499</v>
          </cell>
        </row>
        <row r="6">
          <cell r="I6" t="str">
            <v>20 A 24m</v>
          </cell>
          <cell r="J6">
            <v>-9.5267113548649203</v>
          </cell>
          <cell r="K6">
            <v>9.3925032313657919</v>
          </cell>
        </row>
        <row r="7">
          <cell r="I7" t="str">
            <v>25 A 29m</v>
          </cell>
          <cell r="J7">
            <v>-6.7438553727401986</v>
          </cell>
          <cell r="K7">
            <v>6.2473071951744936</v>
          </cell>
        </row>
        <row r="8">
          <cell r="I8" t="str">
            <v>30 A 34m</v>
          </cell>
          <cell r="J8">
            <v>-5.2000812512695509</v>
          </cell>
          <cell r="K8">
            <v>5.3425247738043948</v>
          </cell>
        </row>
        <row r="9">
          <cell r="I9" t="str">
            <v>35 A 39m</v>
          </cell>
          <cell r="J9">
            <v>-4.3063172862075971</v>
          </cell>
          <cell r="K9">
            <v>4.825506247307195</v>
          </cell>
        </row>
        <row r="10">
          <cell r="I10" t="str">
            <v>40 A 44m</v>
          </cell>
          <cell r="J10">
            <v>-4.0828762949421087</v>
          </cell>
          <cell r="K10">
            <v>3.7699267557087461</v>
          </cell>
        </row>
        <row r="11">
          <cell r="I11" t="str">
            <v>45 A 49m</v>
          </cell>
          <cell r="J11">
            <v>-2.9656713386146656</v>
          </cell>
          <cell r="K11">
            <v>3.1021111589831967</v>
          </cell>
        </row>
        <row r="12">
          <cell r="I12" t="str">
            <v>50 A 54m</v>
          </cell>
          <cell r="J12">
            <v>-2.640666260410319</v>
          </cell>
          <cell r="K12">
            <v>2.3050409306333477</v>
          </cell>
        </row>
        <row r="13">
          <cell r="I13" t="str">
            <v>55 A 59m</v>
          </cell>
          <cell r="J13">
            <v>-2.0109689213893969</v>
          </cell>
          <cell r="K13">
            <v>2.1973287376130979</v>
          </cell>
        </row>
        <row r="14">
          <cell r="I14" t="str">
            <v>60 A 64m</v>
          </cell>
          <cell r="J14">
            <v>-1.8484663822872234</v>
          </cell>
          <cell r="K14">
            <v>1.8741921585523482</v>
          </cell>
        </row>
        <row r="15">
          <cell r="I15" t="str">
            <v>65 A 69m</v>
          </cell>
          <cell r="J15">
            <v>-1.2390818606540728</v>
          </cell>
          <cell r="K15">
            <v>1.1202068074105989</v>
          </cell>
        </row>
        <row r="16">
          <cell r="I16" t="str">
            <v>70 A 74m</v>
          </cell>
          <cell r="J16">
            <v>-1.0156408693885841</v>
          </cell>
          <cell r="K16">
            <v>0.75398535114174925</v>
          </cell>
        </row>
        <row r="17">
          <cell r="I17" t="str">
            <v>75 A 79m</v>
          </cell>
          <cell r="J17">
            <v>-0.5890717042453788</v>
          </cell>
          <cell r="K17">
            <v>0.56010340370529943</v>
          </cell>
        </row>
        <row r="18">
          <cell r="I18" t="str">
            <v>80 A 84m</v>
          </cell>
          <cell r="J18">
            <v>-0.42656916514320536</v>
          </cell>
          <cell r="K18">
            <v>0.36622145626884967</v>
          </cell>
        </row>
        <row r="19">
          <cell r="I19" t="str">
            <v>85 A 89m</v>
          </cell>
          <cell r="J19">
            <v>-0.12187690432663011</v>
          </cell>
          <cell r="K19">
            <v>0.25850926324859974</v>
          </cell>
        </row>
        <row r="20">
          <cell r="I20" t="str">
            <v>90 A 94m</v>
          </cell>
          <cell r="J20">
            <v>-4.0625634775543366E-2</v>
          </cell>
          <cell r="K20">
            <v>6.4627315812149935E-2</v>
          </cell>
        </row>
        <row r="21">
          <cell r="I21" t="str">
            <v>95 y Másm</v>
          </cell>
          <cell r="J21">
            <v>-2.0312817387771683E-2</v>
          </cell>
          <cell r="K21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K7" sqref="K7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202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194</v>
      </c>
      <c r="D4" s="23"/>
      <c r="E4" s="23"/>
      <c r="F4" s="101"/>
      <c r="G4" s="98" t="s">
        <v>31</v>
      </c>
      <c r="H4" s="98"/>
      <c r="I4" s="76">
        <v>84.2</v>
      </c>
      <c r="J4" s="28"/>
    </row>
    <row r="5" spans="1:10" ht="12.95" customHeight="1" x14ac:dyDescent="0.25">
      <c r="A5" s="98" t="s">
        <v>73</v>
      </c>
      <c r="B5" s="98"/>
      <c r="C5" s="25" t="s">
        <v>195</v>
      </c>
      <c r="D5" s="23"/>
      <c r="E5" s="23"/>
      <c r="F5" s="101"/>
      <c r="G5" s="98" t="s">
        <v>30</v>
      </c>
      <c r="H5" s="98"/>
      <c r="I5" s="77">
        <v>10289</v>
      </c>
      <c r="J5" s="30"/>
    </row>
    <row r="6" spans="1:10" ht="12.95" customHeight="1" x14ac:dyDescent="0.25">
      <c r="A6" s="98" t="s">
        <v>6</v>
      </c>
      <c r="B6" s="98"/>
      <c r="C6" s="74" t="s">
        <v>196</v>
      </c>
      <c r="D6" s="80"/>
      <c r="E6" s="24"/>
      <c r="F6" s="101"/>
      <c r="G6" s="98" t="s">
        <v>186</v>
      </c>
      <c r="H6" s="98"/>
      <c r="I6" s="77">
        <v>16827</v>
      </c>
      <c r="J6" s="28"/>
    </row>
    <row r="7" spans="1:10" ht="12.95" customHeight="1" x14ac:dyDescent="0.25">
      <c r="A7" s="98" t="s">
        <v>11</v>
      </c>
      <c r="B7" s="98"/>
      <c r="C7" s="26" t="s">
        <v>189</v>
      </c>
      <c r="D7" s="23"/>
      <c r="E7" s="23"/>
      <c r="F7" s="101"/>
      <c r="G7" s="98" t="s">
        <v>4</v>
      </c>
      <c r="H7" s="98"/>
      <c r="I7" s="78">
        <v>6</v>
      </c>
      <c r="J7" s="28"/>
    </row>
    <row r="8" spans="1:10" ht="12.95" customHeight="1" x14ac:dyDescent="0.25">
      <c r="A8" s="98" t="s">
        <v>1</v>
      </c>
      <c r="B8" s="98"/>
      <c r="C8" s="26" t="s">
        <v>191</v>
      </c>
      <c r="D8" s="23"/>
      <c r="E8" s="23"/>
      <c r="F8" s="101"/>
      <c r="G8" s="98" t="s">
        <v>5</v>
      </c>
      <c r="H8" s="98"/>
      <c r="I8" s="78">
        <v>43</v>
      </c>
      <c r="J8" s="32"/>
    </row>
    <row r="9" spans="1:10" ht="12.95" customHeight="1" x14ac:dyDescent="0.25">
      <c r="A9" s="98" t="s">
        <v>2</v>
      </c>
      <c r="B9" s="98"/>
      <c r="C9" s="26" t="s">
        <v>193</v>
      </c>
      <c r="D9" s="23"/>
      <c r="E9" s="23"/>
      <c r="F9" s="101"/>
      <c r="G9" s="98" t="s">
        <v>94</v>
      </c>
      <c r="H9" s="98"/>
      <c r="I9" s="79">
        <v>194.65558194774346</v>
      </c>
      <c r="J9" s="28"/>
    </row>
    <row r="10" spans="1:10" ht="12.95" customHeight="1" x14ac:dyDescent="0.25">
      <c r="A10" s="98" t="s">
        <v>3</v>
      </c>
      <c r="B10" s="98"/>
      <c r="C10" s="26" t="s">
        <v>197</v>
      </c>
      <c r="D10" s="23"/>
      <c r="E10" s="23"/>
      <c r="F10" s="101"/>
      <c r="G10" s="98" t="s">
        <v>9</v>
      </c>
      <c r="H10" s="98"/>
      <c r="I10" s="78" t="s">
        <v>190</v>
      </c>
      <c r="J10" s="17"/>
    </row>
    <row r="11" spans="1:10" ht="12.95" customHeight="1" x14ac:dyDescent="0.25">
      <c r="A11" s="98" t="s">
        <v>8</v>
      </c>
      <c r="B11" s="98"/>
      <c r="C11" s="26" t="s">
        <v>192</v>
      </c>
      <c r="D11" s="23"/>
      <c r="E11" s="23"/>
      <c r="F11" s="101"/>
      <c r="G11" s="98" t="s">
        <v>10</v>
      </c>
      <c r="H11" s="98"/>
      <c r="I11" s="78" t="s">
        <v>198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2005</v>
      </c>
      <c r="E14" s="62"/>
      <c r="F14" s="62">
        <v>2006</v>
      </c>
      <c r="G14" s="62"/>
      <c r="H14" s="62">
        <v>2012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188</v>
      </c>
      <c r="C15" s="5"/>
      <c r="D15" s="5" t="s">
        <v>175</v>
      </c>
      <c r="E15" s="5"/>
      <c r="F15" s="5" t="s">
        <v>175</v>
      </c>
      <c r="G15" s="5"/>
      <c r="H15" s="5" t="s">
        <v>175</v>
      </c>
      <c r="I15" s="103" t="s">
        <v>188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2602</v>
      </c>
      <c r="B21" s="12">
        <v>3352</v>
      </c>
      <c r="C21" s="12">
        <v>4469</v>
      </c>
      <c r="D21" s="12">
        <v>6939</v>
      </c>
      <c r="E21" s="12">
        <v>10289</v>
      </c>
      <c r="F21" s="13">
        <v>16827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16827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10289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5295.6348144276008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4993.3651855723992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100.0627483790002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93.474168583978241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6.5885797950219622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7.0485567240993516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37.142857142857146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85.770946950917207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106.05342520000001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857.70946949999995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2.2999999999999998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2.2000000000000002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3.1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2.4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0.53700000000000003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63.92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33.19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42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2914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48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48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46</v>
      </c>
      <c r="B63" s="18">
        <v>2</v>
      </c>
      <c r="C63" s="18">
        <v>0</v>
      </c>
      <c r="D63" s="18">
        <v>0</v>
      </c>
      <c r="E63" s="18">
        <v>0</v>
      </c>
      <c r="F63" s="18">
        <v>26</v>
      </c>
      <c r="G63" s="18">
        <v>16</v>
      </c>
      <c r="H63" s="18">
        <v>2</v>
      </c>
      <c r="I63" s="18">
        <v>4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7</v>
      </c>
      <c r="B66" s="18">
        <v>29</v>
      </c>
      <c r="C66" s="18">
        <v>7</v>
      </c>
      <c r="D66" s="18">
        <v>5</v>
      </c>
      <c r="E66" s="18">
        <v>0</v>
      </c>
      <c r="F66" s="18">
        <v>428</v>
      </c>
      <c r="G66" s="18">
        <v>2006</v>
      </c>
      <c r="H66" s="18">
        <v>425</v>
      </c>
      <c r="I66" s="18">
        <v>55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0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1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27.9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0.56899999999999995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0.75600000000000001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70.34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10.3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89.7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4781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0.45400000000000001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1515.91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0</v>
      </c>
      <c r="I92" s="44">
        <v>0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0</v>
      </c>
      <c r="I93" s="45">
        <v>0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1.2975638239205891E-2</v>
      </c>
      <c r="I94" s="16">
        <v>4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11.972343551431413</v>
      </c>
      <c r="I95" s="36">
        <v>1008.071327030525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88.027656448568578</v>
      </c>
      <c r="I96" s="36">
        <v>7411.928672969475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1</v>
      </c>
      <c r="F107" s="55">
        <v>3037</v>
      </c>
      <c r="G107" s="58">
        <v>29.516959860044707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4</v>
      </c>
      <c r="F109" s="55">
        <v>2856</v>
      </c>
      <c r="G109" s="58">
        <v>27.757799591797067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5</v>
      </c>
      <c r="F110" s="55">
        <v>1589</v>
      </c>
      <c r="G110" s="58">
        <v>15.443677714063565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12</v>
      </c>
      <c r="F111" s="55">
        <v>1902</v>
      </c>
      <c r="G111" s="58">
        <v>18.485761492856447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6</v>
      </c>
      <c r="F112" s="55">
        <v>507</v>
      </c>
      <c r="G112" s="58">
        <v>4.9275925745942271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9</v>
      </c>
      <c r="F113" s="55">
        <v>336</v>
      </c>
      <c r="G113" s="58">
        <v>3.2656234813878902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6</v>
      </c>
      <c r="F114" s="55">
        <v>62</v>
      </c>
      <c r="G114" s="58">
        <v>0.60258528525609867</v>
      </c>
      <c r="H114" s="93" t="s">
        <v>152</v>
      </c>
      <c r="I114" s="93"/>
      <c r="J114" s="59">
        <f>E99+E100+E101+E102+E103+E104+E105+E106+E107+E108+E109+E110+E111+E112+E113+E114+E115</f>
        <v>43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0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10289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0.3</v>
      </c>
      <c r="I117" s="46">
        <v>464.55816021377672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</v>
      </c>
      <c r="I118" s="47">
        <v>0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0.5</v>
      </c>
      <c r="I121" s="47">
        <v>0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0.5</v>
      </c>
      <c r="I122" s="47">
        <v>31352.380209999999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0.5</v>
      </c>
      <c r="I124" s="47">
        <v>7763.4168739999996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0.3</v>
      </c>
      <c r="I125" s="47">
        <v>39115.79709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199</v>
      </c>
      <c r="D149" s="84"/>
      <c r="E149" s="84"/>
      <c r="F149" s="84"/>
      <c r="G149" s="60" t="s">
        <v>32</v>
      </c>
      <c r="H149" s="91" t="s">
        <v>201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200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1311_La Unión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2015-03-03T20:20:20Z</dcterms:modified>
</cp:coreProperties>
</file>