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15" i="1" l="1"/>
  <c r="B14" i="1"/>
  <c r="C6" i="1" l="1"/>
  <c r="C7" i="1"/>
  <c r="C8" i="1"/>
  <c r="C9" i="1"/>
  <c r="C10" i="1"/>
  <c r="B11" i="1"/>
  <c r="C5" i="1" l="1"/>
  <c r="C11" i="1" l="1"/>
  <c r="C15" i="1"/>
  <c r="D6" i="1" l="1"/>
  <c r="D9" i="1"/>
  <c r="D7" i="1"/>
  <c r="D8" i="1"/>
  <c r="D10" i="1"/>
  <c r="D5" i="1"/>
  <c r="B16" i="1"/>
  <c r="C14" i="1"/>
  <c r="C16" i="1" l="1"/>
  <c r="D15" i="1" s="1"/>
  <c r="D11" i="1" l="1"/>
  <c r="D14" i="1"/>
  <c r="D16" i="1" s="1"/>
</calcChain>
</file>

<file path=xl/sharedStrings.xml><?xml version="1.0" encoding="utf-8"?>
<sst xmlns="http://schemas.openxmlformats.org/spreadsheetml/2006/main" count="22" uniqueCount="17">
  <si>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</si>
  <si>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</si>
  <si>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</si>
  <si>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</si>
  <si>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</si>
  <si>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</si>
  <si>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</si>
  <si>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Latifoliado Deciduo</t>
  </si>
  <si>
    <t>Pastos/Cultivos</t>
  </si>
  <si>
    <t>Vegetación Secundaria Decidua</t>
  </si>
  <si>
    <t>Total</t>
  </si>
  <si>
    <t>Bosque</t>
  </si>
  <si>
    <t>No Bosque</t>
  </si>
  <si>
    <t>Zona Urbana Discontinua</t>
  </si>
  <si>
    <t>Otras Superficies de Agua</t>
  </si>
  <si>
    <t>Mapulaca</t>
  </si>
  <si>
    <t>1314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</si>
</sst>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2" fontId="0" fillId="0" borderId="6" xfId="0" applyNumberFormat="1" applyBorder="1"/>
    <xf numFmtId="10" fontId="0" fillId="0" borderId="4" xfId="0" applyNumberFormat="1" applyBorder="1"/>
    <xf numFmtId="2" fontId="0" fillId="0" borderId="8" xfId="0" applyNumberFormat="1" applyBorder="1"/>
    <xf numFmtId="10" fontId="0" fillId="0" borderId="9" xfId="0" applyNumberFormat="1" applyBorder="1"/>
    <xf numFmtId="2" fontId="1" fillId="2" borderId="12" xfId="0" applyNumberFormat="1" applyFont="1" applyFill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" fontId="0" fillId="0" borderId="6" xfId="0" applyNumberFormat="1" applyBorder="1"/>
    <xf numFmtId="4" fontId="1" fillId="2" borderId="12" xfId="0" applyNumberFormat="1" applyFont="1" applyFill="1" applyBorder="1"/>
    <xf numFmtId="4" fontId="0" fillId="0" borderId="8" xfId="0" applyNumberFormat="1" applyBorder="1"/>
    <xf numFmtId="1" fontId="0" fillId="0" borderId="1" xfId="0" applyNumberFormat="1" applyBorder="1"/>
    <xf numFmtId="1" fontId="0" fillId="0" borderId="0" xfId="0" applyNumberFormat="1" applyBorder="1"/>
    <xf numFmtId="2" fontId="0" fillId="0" borderId="0" xfId="0" applyNumberFormat="1" applyBorder="1"/>
    <xf numFmtId="4" fontId="0" fillId="0" borderId="1" xfId="0" applyNumberFormat="1" applyBorder="1"/>
    <xf numFmtId="10" fontId="0" fillId="0" borderId="1" xfId="0" applyNumberFormat="1" applyBorder="1"/>
    <xf numFmtId="1" fontId="0" fillId="0" borderId="14" xfId="0" applyNumberFormat="1" applyBorder="1"/>
    <xf numFmtId="4" fontId="0" fillId="0" borderId="14" xfId="0" applyNumberFormat="1" applyBorder="1"/>
    <xf numFmtId="10" fontId="0" fillId="0" borderId="15" xfId="0" applyNumberFormat="1" applyBorder="1"/>
    <xf numFmtId="1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6" xfId="0" applyNumberFormat="1" applyFont="1" applyFill="1" applyBorder="1" applyAlignment="1"/>
    <xf numFmtId="4" fontId="1" fillId="2" borderId="19" xfId="0" applyNumberFormat="1" applyFont="1" applyFill="1" applyBorder="1"/>
    <xf numFmtId="4" fontId="1" fillId="2" borderId="18" xfId="0" applyNumberFormat="1" applyFont="1" applyFill="1" applyBorder="1"/>
    <xf numFmtId="10" fontId="1" fillId="2" borderId="19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D9D9D9"/>
      <color rgb="FFFFFF00"/>
      <color rgb="FF33669B"/>
      <color rgb="FF666633"/>
      <color rgb="FF009200"/>
      <color rgb="FFF0300A"/>
      <color rgb="FFFF6600"/>
      <color rgb="FF6F6F6F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666633"/>
              </a:solidFill>
            </c:spPr>
          </c:dPt>
          <c:dPt>
            <c:idx val="2"/>
            <c:bubble3D val="0"/>
            <c:spPr>
              <a:solidFill>
                <a:srgbClr val="33669B"/>
              </a:solidFill>
            </c:spPr>
          </c:dPt>
          <c:dPt>
            <c:idx val="3"/>
            <c:bubble3D val="0"/>
            <c:spPr>
              <a:solidFill>
                <a:srgbClr val="FFFF00"/>
              </a:solidFill>
            </c:spPr>
          </c:dPt>
          <c:dPt>
            <c:idx val="4"/>
            <c:bubble3D val="0"/>
            <c:spPr>
              <a:solidFill>
                <a:srgbClr val="D9D9D9"/>
              </a:solidFill>
            </c:spPr>
          </c:dPt>
          <c:dPt>
            <c:idx val="5"/>
            <c:bubble3D val="0"/>
            <c:spPr>
              <a:solidFill>
                <a:srgbClr val="FD6E5F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rgbClr val="6F6F6F"/>
              </a:solidFill>
            </c:spPr>
          </c:dPt>
          <c:dPt>
            <c:idx val="10"/>
            <c:bubble3D val="0"/>
            <c:spPr>
              <a:solidFill>
                <a:srgbClr val="D9D9D9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0300A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Hoja1!$A$5:$A$10</c:f>
              <c:strCache>
                <c:ptCount val="6"/>
                <c:pt idx="0">
                  <c:v>Árboles Dispersos Fuera de Bosque</c:v>
                </c:pt>
                <c:pt idx="1">
                  <c:v>Bosque Latifoliado Deciduo</c:v>
                </c:pt>
                <c:pt idx="2">
                  <c:v>Otras Superficies de Agua</c:v>
                </c:pt>
                <c:pt idx="3">
                  <c:v>Pastos/Cultivos</c:v>
                </c:pt>
                <c:pt idx="4">
                  <c:v>Vegetación Secundaria Decidua</c:v>
                </c:pt>
                <c:pt idx="5">
                  <c:v>Zona Urbana Discontinua</c:v>
                </c:pt>
              </c:strCache>
            </c:strRef>
          </c:cat>
          <c:val>
            <c:numRef>
              <c:f>Hoja1!$D$5:$D$10</c:f>
              <c:numCache>
                <c:formatCode>0.00%</c:formatCode>
                <c:ptCount val="6"/>
                <c:pt idx="0">
                  <c:v>2.2472114487897186E-2</c:v>
                </c:pt>
                <c:pt idx="1">
                  <c:v>0.12117629243494828</c:v>
                </c:pt>
                <c:pt idx="2">
                  <c:v>6.6812635086197607E-3</c:v>
                </c:pt>
                <c:pt idx="3">
                  <c:v>0.45725941591322983</c:v>
                </c:pt>
                <c:pt idx="4">
                  <c:v>0.3884825402763204</c:v>
                </c:pt>
                <c:pt idx="5">
                  <c:v>3.9283733789845501E-3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Hoja1!$D$13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Hoja1!$A$14:$A$15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Hoja1!$D$14:$D$15</c:f>
              <c:numCache>
                <c:formatCode>0.00%</c:formatCode>
                <c:ptCount val="2"/>
                <c:pt idx="0">
                  <c:v>0.12117629243494825</c:v>
                </c:pt>
                <c:pt idx="1">
                  <c:v>0.87882370756505168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57150</xdr:rowOff>
    </xdr:from>
    <xdr:to>
      <xdr:col>12</xdr:col>
      <xdr:colOff>297655</xdr:colOff>
      <xdr:row>12</xdr:row>
      <xdr:rowOff>71438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13</xdr:row>
      <xdr:rowOff>107156</xdr:rowOff>
    </xdr:from>
    <xdr:to>
      <xdr:col>12</xdr:col>
      <xdr:colOff>190500</xdr:colOff>
      <xdr:row>23</xdr:row>
      <xdr:rowOff>109536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tabSelected="1" zoomScale="80" zoomScaleNormal="80" workbookViewId="0">
      <selection activeCell="C20" sqref="C20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10" t="s">
        <v>0</v>
      </c>
      <c r="B1" s="1" t="s">
        <v>15</v>
      </c>
    </row>
    <row r="2" spans="1:4" x14ac:dyDescent="0.25">
      <c r="A2" s="18" t="s">
        <v>1</v>
      </c>
      <c r="B2" s="2" t="s">
        <v>16</v>
      </c>
    </row>
    <row r="3" spans="1:4" ht="15.75" thickBot="1" x14ac:dyDescent="0.3"/>
    <row r="4" spans="1:4" ht="15.75" thickBot="1" x14ac:dyDescent="0.3">
      <c r="A4" s="30" t="s">
        <v>2</v>
      </c>
      <c r="B4" s="31" t="s">
        <v>3</v>
      </c>
      <c r="C4" s="32" t="s">
        <v>4</v>
      </c>
      <c r="D4" s="33" t="s">
        <v>5</v>
      </c>
    </row>
    <row r="5" spans="1:4" x14ac:dyDescent="0.25">
      <c r="A5" s="27" t="s">
        <v>6</v>
      </c>
      <c r="B5" s="28">
        <v>73.093215732800005</v>
      </c>
      <c r="C5" s="28">
        <f>B5/100</f>
        <v>0.7309321573280001</v>
      </c>
      <c r="D5" s="29">
        <f t="shared" ref="D5:D10" si="0">C5/C$11</f>
        <v>2.2472114487897186E-2</v>
      </c>
    </row>
    <row r="6" spans="1:4" x14ac:dyDescent="0.25">
      <c r="A6" s="22" t="s">
        <v>7</v>
      </c>
      <c r="B6" s="25">
        <v>394.14025277500002</v>
      </c>
      <c r="C6" s="25">
        <f t="shared" ref="C6:C10" si="1">B6/100</f>
        <v>3.9414025277500002</v>
      </c>
      <c r="D6" s="26">
        <f t="shared" si="0"/>
        <v>0.12117629243494828</v>
      </c>
    </row>
    <row r="7" spans="1:4" x14ac:dyDescent="0.25">
      <c r="A7" s="22" t="s">
        <v>14</v>
      </c>
      <c r="B7" s="25">
        <v>21.731601415</v>
      </c>
      <c r="C7" s="25">
        <f t="shared" si="1"/>
        <v>0.21731601415000001</v>
      </c>
      <c r="D7" s="26">
        <f t="shared" si="0"/>
        <v>6.6812635086197607E-3</v>
      </c>
    </row>
    <row r="8" spans="1:4" x14ac:dyDescent="0.25">
      <c r="A8" s="22" t="s">
        <v>8</v>
      </c>
      <c r="B8" s="25">
        <v>1487.2904439500001</v>
      </c>
      <c r="C8" s="25">
        <f t="shared" si="1"/>
        <v>14.872904439500001</v>
      </c>
      <c r="D8" s="26">
        <f t="shared" si="0"/>
        <v>0.45725941591322983</v>
      </c>
    </row>
    <row r="9" spans="1:4" x14ac:dyDescent="0.25">
      <c r="A9" s="22" t="s">
        <v>9</v>
      </c>
      <c r="B9" s="25">
        <v>1263.58550461</v>
      </c>
      <c r="C9" s="25">
        <f t="shared" si="1"/>
        <v>12.6358550461</v>
      </c>
      <c r="D9" s="26">
        <f t="shared" si="0"/>
        <v>0.3884825402763204</v>
      </c>
    </row>
    <row r="10" spans="1:4" ht="15.75" thickBot="1" x14ac:dyDescent="0.3">
      <c r="A10" s="27" t="s">
        <v>13</v>
      </c>
      <c r="B10" s="28">
        <v>12.7775</v>
      </c>
      <c r="C10" s="28">
        <f t="shared" si="1"/>
        <v>0.127775</v>
      </c>
      <c r="D10" s="29">
        <f t="shared" si="0"/>
        <v>3.9283733789845501E-3</v>
      </c>
    </row>
    <row r="11" spans="1:4" ht="15.75" thickBot="1" x14ac:dyDescent="0.3">
      <c r="A11" s="34" t="s">
        <v>10</v>
      </c>
      <c r="B11" s="35">
        <f>SUM(B5:B10)</f>
        <v>3252.6185184828</v>
      </c>
      <c r="C11" s="36">
        <f>SUM(C5:C10)</f>
        <v>32.526185184828002</v>
      </c>
      <c r="D11" s="37">
        <f>SUM(D5:D10)</f>
        <v>1</v>
      </c>
    </row>
    <row r="12" spans="1:4" ht="15.75" thickBot="1" x14ac:dyDescent="0.3">
      <c r="C12" s="9"/>
      <c r="D12" s="9"/>
    </row>
    <row r="13" spans="1:4" ht="15.75" thickBot="1" x14ac:dyDescent="0.3">
      <c r="A13" s="14" t="s">
        <v>2</v>
      </c>
      <c r="B13" s="15" t="s">
        <v>3</v>
      </c>
      <c r="C13" s="16" t="s">
        <v>4</v>
      </c>
      <c r="D13" s="17" t="s">
        <v>5</v>
      </c>
    </row>
    <row r="14" spans="1:4" x14ac:dyDescent="0.25">
      <c r="A14" s="12" t="s">
        <v>11</v>
      </c>
      <c r="B14" s="19">
        <f>B6</f>
        <v>394.14025277500002</v>
      </c>
      <c r="C14" s="3">
        <f>B14/100</f>
        <v>3.9414025277500002</v>
      </c>
      <c r="D14" s="4">
        <f>C14/C$16</f>
        <v>0.12117629243494825</v>
      </c>
    </row>
    <row r="15" spans="1:4" ht="15.75" thickBot="1" x14ac:dyDescent="0.3">
      <c r="A15" s="13" t="s">
        <v>12</v>
      </c>
      <c r="B15" s="21">
        <f>B5+B7+B9+B8+B10</f>
        <v>2858.4782657078003</v>
      </c>
      <c r="C15" s="5">
        <f>B15/100</f>
        <v>28.584782657078005</v>
      </c>
      <c r="D15" s="6">
        <f>C15/C$16</f>
        <v>0.87882370756505168</v>
      </c>
    </row>
    <row r="16" spans="1:4" ht="15.75" thickBot="1" x14ac:dyDescent="0.3">
      <c r="A16" s="11" t="s">
        <v>10</v>
      </c>
      <c r="B16" s="20">
        <f>SUM(B14:B15)</f>
        <v>3252.6185184828005</v>
      </c>
      <c r="C16" s="7">
        <f>SUM(C14:C15)</f>
        <v>32.526185184828009</v>
      </c>
      <c r="D16" s="8">
        <f>SUM(D14:D15)</f>
        <v>0.99999999999999989</v>
      </c>
    </row>
    <row r="19" spans="17:18" x14ac:dyDescent="0.25">
      <c r="Q19" s="23"/>
      <c r="R19" s="24"/>
    </row>
    <row r="20" spans="17:18" x14ac:dyDescent="0.25">
      <c r="Q20" s="23"/>
      <c r="R20" s="24"/>
    </row>
    <row r="21" spans="17:18" x14ac:dyDescent="0.25">
      <c r="Q21" s="23"/>
      <c r="R21" s="24"/>
    </row>
    <row r="22" spans="17:18" x14ac:dyDescent="0.25">
      <c r="Q22" s="23"/>
      <c r="R22" s="24"/>
    </row>
    <row r="23" spans="17:18" x14ac:dyDescent="0.25">
      <c r="Q23" s="23"/>
      <c r="R23" s="24"/>
    </row>
    <row r="24" spans="17:18" x14ac:dyDescent="0.25">
      <c r="Q24" s="23"/>
      <c r="R24" s="24"/>
    </row>
    <row r="25" spans="17:18" x14ac:dyDescent="0.25">
      <c r="Q25" s="23"/>
      <c r="R25" s="24"/>
    </row>
    <row r="26" spans="17:18" x14ac:dyDescent="0.25">
      <c r="Q26" s="23"/>
      <c r="R26" s="24"/>
    </row>
    <row r="27" spans="17:18" x14ac:dyDescent="0.25">
      <c r="Q27" s="23"/>
      <c r="R27" s="24"/>
    </row>
    <row r="28" spans="17:18" x14ac:dyDescent="0.25">
      <c r="Q28" s="23"/>
      <c r="R28" s="24"/>
    </row>
    <row r="29" spans="17:18" x14ac:dyDescent="0.25">
      <c r="Q29" s="23"/>
      <c r="R29" s="24"/>
    </row>
    <row r="30" spans="17:18" x14ac:dyDescent="0.25">
      <c r="Q30" s="23"/>
      <c r="R30" s="2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2014-11-26T21:21:40Z</dcterms:modified>
</cp:coreProperties>
</file>