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<sst xmlns="http://schemas.openxmlformats.org/spreadsheetml/2006/main" count="138" uniqueCount="26">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</sst>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Rafael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-17.015958469525092</c:v>
                </c:pt>
                <c:pt idx="1">
                  <c:v>-14.651028648336858</c:v>
                </c:pt>
                <c:pt idx="2">
                  <c:v>-14.535666218034994</c:v>
                </c:pt>
                <c:pt idx="3">
                  <c:v>-11.593924245337435</c:v>
                </c:pt>
                <c:pt idx="4">
                  <c:v>-9.7288982887906172</c:v>
                </c:pt>
                <c:pt idx="5">
                  <c:v>-6.1911170928667563</c:v>
                </c:pt>
                <c:pt idx="6">
                  <c:v>-4.6529513555085567</c:v>
                </c:pt>
                <c:pt idx="7">
                  <c:v>-4.2491828494520281</c:v>
                </c:pt>
                <c:pt idx="8">
                  <c:v>-4.1145933474331864</c:v>
                </c:pt>
                <c:pt idx="9">
                  <c:v>-3.2493751201691983</c:v>
                </c:pt>
                <c:pt idx="10">
                  <c:v>-2.7686983272447607</c:v>
                </c:pt>
                <c:pt idx="11">
                  <c:v>-1.941934243414728</c:v>
                </c:pt>
                <c:pt idx="12">
                  <c:v>-1.6150740242261103</c:v>
                </c:pt>
                <c:pt idx="13">
                  <c:v>-1.2113055181695829</c:v>
                </c:pt>
                <c:pt idx="14">
                  <c:v>-0.78830994039607771</c:v>
                </c:pt>
                <c:pt idx="15">
                  <c:v>-0.84599115554701032</c:v>
                </c:pt>
                <c:pt idx="16">
                  <c:v>-0.49990386464141512</c:v>
                </c:pt>
                <c:pt idx="17">
                  <c:v>-0.23072486060373007</c:v>
                </c:pt>
                <c:pt idx="18">
                  <c:v>-9.6135358584887518E-2</c:v>
                </c:pt>
                <c:pt idx="19">
                  <c:v>-1.9227071716977504E-2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17.725552678749253</c:v>
                </c:pt>
                <c:pt idx="1">
                  <c:v>14.997012547301333</c:v>
                </c:pt>
                <c:pt idx="2">
                  <c:v>13.682533359888469</c:v>
                </c:pt>
                <c:pt idx="3">
                  <c:v>10.914160525791674</c:v>
                </c:pt>
                <c:pt idx="4">
                  <c:v>8.4246166102370044</c:v>
                </c:pt>
                <c:pt idx="5">
                  <c:v>6.0944035052778327</c:v>
                </c:pt>
                <c:pt idx="6">
                  <c:v>5.5566620195180247</c:v>
                </c:pt>
                <c:pt idx="7">
                  <c:v>4.8396733718382796</c:v>
                </c:pt>
                <c:pt idx="8">
                  <c:v>4.2620991834295952</c:v>
                </c:pt>
                <c:pt idx="9">
                  <c:v>3.0272854013144794</c:v>
                </c:pt>
                <c:pt idx="10">
                  <c:v>2.8281218880701053</c:v>
                </c:pt>
                <c:pt idx="11">
                  <c:v>2.1907986456881101</c:v>
                </c:pt>
                <c:pt idx="12">
                  <c:v>1.9518024297948615</c:v>
                </c:pt>
                <c:pt idx="13">
                  <c:v>1.3144791874128658</c:v>
                </c:pt>
                <c:pt idx="14">
                  <c:v>1.0157339175463056</c:v>
                </c:pt>
                <c:pt idx="15">
                  <c:v>0.69707229635530776</c:v>
                </c:pt>
                <c:pt idx="16">
                  <c:v>0.21907986456881101</c:v>
                </c:pt>
                <c:pt idx="17">
                  <c:v>0.15933081059549889</c:v>
                </c:pt>
                <c:pt idx="18">
                  <c:v>7.9665405297749445E-2</c:v>
                </c:pt>
                <c:pt idx="19">
                  <c:v>1.9916351324437361E-2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77235120"/>
        <c:axId val="277235680"/>
      </c:barChart>
      <c:catAx>
        <c:axId val="2772351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77235680"/>
        <c:crosses val="autoZero"/>
        <c:auto val="1"/>
        <c:lblAlgn val="ctr"/>
        <c:lblOffset val="100"/>
        <c:noMultiLvlLbl val="0"/>
      </c:catAx>
      <c:valAx>
        <c:axId val="2772356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7723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1324528"/>
        <c:axId val="281321728"/>
      </c:barChart>
      <c:dateAx>
        <c:axId val="28132452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1728"/>
        <c:crosses val="autoZero"/>
        <c:auto val="0"/>
        <c:lblOffset val="100"/>
        <c:baseTimeUnit val="days"/>
      </c:dateAx>
      <c:valAx>
        <c:axId val="28132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452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O29" sqref="O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885</v>
      </c>
      <c r="C2" s="3">
        <v>890</v>
      </c>
      <c r="E2" s="1" t="s">
        <v>3</v>
      </c>
      <c r="F2" s="2">
        <f>(B2/B22)*100</f>
        <v>17.015958469525092</v>
      </c>
      <c r="G2" s="2">
        <f>(C2/C22)*100</f>
        <v>17.725552678749253</v>
      </c>
      <c r="I2" s="1" t="s">
        <v>3</v>
      </c>
      <c r="J2" s="2">
        <f>(F2*-1)</f>
        <v>-17.015958469525092</v>
      </c>
      <c r="K2" s="2">
        <f>G2</f>
        <v>17.725552678749253</v>
      </c>
    </row>
    <row r="3" spans="1:11" x14ac:dyDescent="0.25">
      <c r="A3" s="1" t="s">
        <v>4</v>
      </c>
      <c r="B3" s="3">
        <v>762</v>
      </c>
      <c r="C3" s="3">
        <v>753</v>
      </c>
      <c r="E3" s="1" t="s">
        <v>4</v>
      </c>
      <c r="F3" s="2">
        <f>(B3/B22)*100</f>
        <v>14.651028648336858</v>
      </c>
      <c r="G3" s="2">
        <f>(C3/C22)*100</f>
        <v>14.997012547301333</v>
      </c>
      <c r="I3" s="1" t="s">
        <v>4</v>
      </c>
      <c r="J3" s="2">
        <f t="shared" ref="J3:J21" si="0">(F3*-1)</f>
        <v>-14.651028648336858</v>
      </c>
      <c r="K3" s="2">
        <f t="shared" ref="K3:K21" si="1">G3</f>
        <v>14.997012547301333</v>
      </c>
    </row>
    <row r="4" spans="1:11" x14ac:dyDescent="0.25">
      <c r="A4" s="1" t="s">
        <v>5</v>
      </c>
      <c r="B4" s="3">
        <v>756</v>
      </c>
      <c r="C4" s="3">
        <v>687</v>
      </c>
      <c r="E4" s="1" t="s">
        <v>5</v>
      </c>
      <c r="F4" s="2">
        <f>(B4/B22)*100</f>
        <v>14.535666218034994</v>
      </c>
      <c r="G4" s="2">
        <f>(C4/C22)*100</f>
        <v>13.682533359888469</v>
      </c>
      <c r="I4" s="1" t="s">
        <v>5</v>
      </c>
      <c r="J4" s="2">
        <f t="shared" si="0"/>
        <v>-14.535666218034994</v>
      </c>
      <c r="K4" s="2">
        <f t="shared" si="1"/>
        <v>13.682533359888469</v>
      </c>
    </row>
    <row r="5" spans="1:11" x14ac:dyDescent="0.25">
      <c r="A5" s="1" t="s">
        <v>6</v>
      </c>
      <c r="B5" s="3">
        <v>603</v>
      </c>
      <c r="C5" s="3">
        <v>548</v>
      </c>
      <c r="E5" s="1" t="s">
        <v>6</v>
      </c>
      <c r="F5" s="2">
        <f>(B5/B22)*100</f>
        <v>11.593924245337435</v>
      </c>
      <c r="G5" s="2">
        <f>(C5/C22)*100</f>
        <v>10.914160525791674</v>
      </c>
      <c r="I5" s="1" t="s">
        <v>6</v>
      </c>
      <c r="J5" s="2">
        <f t="shared" si="0"/>
        <v>-11.593924245337435</v>
      </c>
      <c r="K5" s="2">
        <f t="shared" si="1"/>
        <v>10.914160525791674</v>
      </c>
    </row>
    <row r="6" spans="1:11" x14ac:dyDescent="0.25">
      <c r="A6" s="1" t="s">
        <v>7</v>
      </c>
      <c r="B6" s="3">
        <v>506</v>
      </c>
      <c r="C6" s="3">
        <v>423</v>
      </c>
      <c r="E6" s="1" t="s">
        <v>7</v>
      </c>
      <c r="F6" s="2">
        <f>(B6/B22)*100</f>
        <v>9.7288982887906172</v>
      </c>
      <c r="G6" s="2">
        <f>(C6/C22)*100</f>
        <v>8.4246166102370044</v>
      </c>
      <c r="I6" s="1" t="s">
        <v>7</v>
      </c>
      <c r="J6" s="2">
        <f t="shared" si="0"/>
        <v>-9.7288982887906172</v>
      </c>
      <c r="K6" s="2">
        <f t="shared" si="1"/>
        <v>8.4246166102370044</v>
      </c>
    </row>
    <row r="7" spans="1:11" x14ac:dyDescent="0.25">
      <c r="A7" s="1" t="s">
        <v>8</v>
      </c>
      <c r="B7" s="3">
        <v>322</v>
      </c>
      <c r="C7" s="3">
        <v>306</v>
      </c>
      <c r="E7" s="1" t="s">
        <v>8</v>
      </c>
      <c r="F7" s="2">
        <f>(B7/B22)*100</f>
        <v>6.1911170928667563</v>
      </c>
      <c r="G7" s="2">
        <f>(C7/C22)*100</f>
        <v>6.0944035052778327</v>
      </c>
      <c r="I7" s="1" t="s">
        <v>8</v>
      </c>
      <c r="J7" s="2">
        <f t="shared" si="0"/>
        <v>-6.1911170928667563</v>
      </c>
      <c r="K7" s="2">
        <f t="shared" si="1"/>
        <v>6.0944035052778327</v>
      </c>
    </row>
    <row r="8" spans="1:11" x14ac:dyDescent="0.25">
      <c r="A8" s="1" t="s">
        <v>9</v>
      </c>
      <c r="B8" s="3">
        <v>242</v>
      </c>
      <c r="C8" s="3">
        <v>279</v>
      </c>
      <c r="E8" s="1" t="s">
        <v>9</v>
      </c>
      <c r="F8" s="2">
        <f>(B8/B22)*100</f>
        <v>4.6529513555085567</v>
      </c>
      <c r="G8" s="2">
        <f>(C8/C22)*100</f>
        <v>5.5566620195180247</v>
      </c>
      <c r="I8" s="1" t="s">
        <v>9</v>
      </c>
      <c r="J8" s="2">
        <f t="shared" si="0"/>
        <v>-4.6529513555085567</v>
      </c>
      <c r="K8" s="2">
        <f t="shared" si="1"/>
        <v>5.5566620195180247</v>
      </c>
    </row>
    <row r="9" spans="1:11" x14ac:dyDescent="0.25">
      <c r="A9" s="1" t="s">
        <v>10</v>
      </c>
      <c r="B9" s="3">
        <v>221</v>
      </c>
      <c r="C9" s="3">
        <v>243</v>
      </c>
      <c r="E9" s="1" t="s">
        <v>10</v>
      </c>
      <c r="F9" s="2">
        <f>(B9/B22)*100</f>
        <v>4.2491828494520281</v>
      </c>
      <c r="G9" s="2">
        <f>(C9/C22)*100</f>
        <v>4.8396733718382796</v>
      </c>
      <c r="I9" s="1" t="s">
        <v>10</v>
      </c>
      <c r="J9" s="2">
        <f t="shared" si="0"/>
        <v>-4.2491828494520281</v>
      </c>
      <c r="K9" s="2">
        <f t="shared" si="1"/>
        <v>4.8396733718382796</v>
      </c>
    </row>
    <row r="10" spans="1:11" x14ac:dyDescent="0.25">
      <c r="A10" s="1" t="s">
        <v>11</v>
      </c>
      <c r="B10" s="3">
        <v>214</v>
      </c>
      <c r="C10" s="3">
        <v>214</v>
      </c>
      <c r="E10" s="1" t="s">
        <v>11</v>
      </c>
      <c r="F10" s="2">
        <f>(B10/B22)*100</f>
        <v>4.1145933474331864</v>
      </c>
      <c r="G10" s="2">
        <f>(C10/C22)*100</f>
        <v>4.2620991834295952</v>
      </c>
      <c r="I10" s="1" t="s">
        <v>11</v>
      </c>
      <c r="J10" s="2">
        <f t="shared" si="0"/>
        <v>-4.1145933474331864</v>
      </c>
      <c r="K10" s="2">
        <f t="shared" si="1"/>
        <v>4.2620991834295952</v>
      </c>
    </row>
    <row r="11" spans="1:11" x14ac:dyDescent="0.25">
      <c r="A11" s="1" t="s">
        <v>12</v>
      </c>
      <c r="B11" s="3">
        <v>169</v>
      </c>
      <c r="C11" s="3">
        <v>152</v>
      </c>
      <c r="E11" s="1" t="s">
        <v>12</v>
      </c>
      <c r="F11" s="2">
        <f>(B11/B22)*100</f>
        <v>3.2493751201691983</v>
      </c>
      <c r="G11" s="2">
        <f>(C11/C22)*100</f>
        <v>3.0272854013144794</v>
      </c>
      <c r="I11" s="1" t="s">
        <v>12</v>
      </c>
      <c r="J11" s="2">
        <f t="shared" si="0"/>
        <v>-3.2493751201691983</v>
      </c>
      <c r="K11" s="2">
        <f t="shared" si="1"/>
        <v>3.0272854013144794</v>
      </c>
    </row>
    <row r="12" spans="1:11" x14ac:dyDescent="0.25">
      <c r="A12" s="1" t="s">
        <v>13</v>
      </c>
      <c r="B12" s="3">
        <v>144</v>
      </c>
      <c r="C12" s="3">
        <v>142</v>
      </c>
      <c r="E12" s="1" t="s">
        <v>13</v>
      </c>
      <c r="F12" s="2">
        <f>(B12/B22)*100</f>
        <v>2.7686983272447607</v>
      </c>
      <c r="G12" s="2">
        <f>(C12/C22)*100</f>
        <v>2.8281218880701053</v>
      </c>
      <c r="I12" s="1" t="s">
        <v>13</v>
      </c>
      <c r="J12" s="2">
        <f t="shared" si="0"/>
        <v>-2.7686983272447607</v>
      </c>
      <c r="K12" s="2">
        <f t="shared" si="1"/>
        <v>2.8281218880701053</v>
      </c>
    </row>
    <row r="13" spans="1:11" x14ac:dyDescent="0.25">
      <c r="A13" s="1" t="s">
        <v>14</v>
      </c>
      <c r="B13" s="3">
        <v>101</v>
      </c>
      <c r="C13" s="3">
        <v>110</v>
      </c>
      <c r="E13" s="1" t="s">
        <v>14</v>
      </c>
      <c r="F13" s="2">
        <f>(B13/B22)*100</f>
        <v>1.941934243414728</v>
      </c>
      <c r="G13" s="2">
        <f>(C13/C22)*100</f>
        <v>2.1907986456881101</v>
      </c>
      <c r="I13" s="1" t="s">
        <v>14</v>
      </c>
      <c r="J13" s="2">
        <f t="shared" si="0"/>
        <v>-1.941934243414728</v>
      </c>
      <c r="K13" s="2">
        <f t="shared" si="1"/>
        <v>2.1907986456881101</v>
      </c>
    </row>
    <row r="14" spans="1:11" x14ac:dyDescent="0.25">
      <c r="A14" s="1" t="s">
        <v>15</v>
      </c>
      <c r="B14" s="3">
        <v>84</v>
      </c>
      <c r="C14" s="3">
        <v>98</v>
      </c>
      <c r="E14" s="1" t="s">
        <v>15</v>
      </c>
      <c r="F14" s="2">
        <f>(B14/B22)*100</f>
        <v>1.6150740242261103</v>
      </c>
      <c r="G14" s="2">
        <f>(C14/C22)*100</f>
        <v>1.9518024297948615</v>
      </c>
      <c r="I14" s="1" t="s">
        <v>15</v>
      </c>
      <c r="J14" s="2">
        <f t="shared" si="0"/>
        <v>-1.6150740242261103</v>
      </c>
      <c r="K14" s="2">
        <f t="shared" si="1"/>
        <v>1.9518024297948615</v>
      </c>
    </row>
    <row r="15" spans="1:11" x14ac:dyDescent="0.25">
      <c r="A15" s="1" t="s">
        <v>16</v>
      </c>
      <c r="B15" s="3">
        <v>63</v>
      </c>
      <c r="C15" s="3">
        <v>66</v>
      </c>
      <c r="E15" s="1" t="s">
        <v>16</v>
      </c>
      <c r="F15" s="2">
        <f>(B15/B22)*100</f>
        <v>1.2113055181695829</v>
      </c>
      <c r="G15" s="2">
        <f>(C15/C22)*100</f>
        <v>1.3144791874128658</v>
      </c>
      <c r="I15" s="1" t="s">
        <v>16</v>
      </c>
      <c r="J15" s="2">
        <f t="shared" si="0"/>
        <v>-1.2113055181695829</v>
      </c>
      <c r="K15" s="2">
        <f t="shared" si="1"/>
        <v>1.3144791874128658</v>
      </c>
    </row>
    <row r="16" spans="1:11" x14ac:dyDescent="0.25">
      <c r="A16" s="1" t="s">
        <v>17</v>
      </c>
      <c r="B16" s="3">
        <v>41</v>
      </c>
      <c r="C16" s="3">
        <v>51</v>
      </c>
      <c r="E16" s="1" t="s">
        <v>17</v>
      </c>
      <c r="F16" s="2">
        <f>(B16/B22)*100</f>
        <v>0.78830994039607771</v>
      </c>
      <c r="G16" s="2">
        <f>(C16/C22)*100</f>
        <v>1.0157339175463056</v>
      </c>
      <c r="I16" s="1" t="s">
        <v>17</v>
      </c>
      <c r="J16" s="2">
        <f t="shared" si="0"/>
        <v>-0.78830994039607771</v>
      </c>
      <c r="K16" s="2">
        <f t="shared" si="1"/>
        <v>1.0157339175463056</v>
      </c>
    </row>
    <row r="17" spans="1:11" x14ac:dyDescent="0.25">
      <c r="A17" s="1" t="s">
        <v>18</v>
      </c>
      <c r="B17" s="3">
        <v>44</v>
      </c>
      <c r="C17" s="3">
        <v>35</v>
      </c>
      <c r="E17" s="1" t="s">
        <v>18</v>
      </c>
      <c r="F17" s="2">
        <f>(B17/B22)*100</f>
        <v>0.84599115554701032</v>
      </c>
      <c r="G17" s="2">
        <f>(C17/C22)*100</f>
        <v>0.69707229635530776</v>
      </c>
      <c r="I17" s="1" t="s">
        <v>18</v>
      </c>
      <c r="J17" s="2">
        <f t="shared" si="0"/>
        <v>-0.84599115554701032</v>
      </c>
      <c r="K17" s="2">
        <f t="shared" si="1"/>
        <v>0.69707229635530776</v>
      </c>
    </row>
    <row r="18" spans="1:11" x14ac:dyDescent="0.25">
      <c r="A18" s="1" t="s">
        <v>19</v>
      </c>
      <c r="B18" s="3">
        <v>26</v>
      </c>
      <c r="C18" s="3">
        <v>11</v>
      </c>
      <c r="E18" s="1" t="s">
        <v>19</v>
      </c>
      <c r="F18" s="2">
        <f>(B18/B22)*100</f>
        <v>0.49990386464141512</v>
      </c>
      <c r="G18" s="2">
        <f>(C18/C22)*100</f>
        <v>0.21907986456881101</v>
      </c>
      <c r="I18" s="1" t="s">
        <v>19</v>
      </c>
      <c r="J18" s="2">
        <f t="shared" si="0"/>
        <v>-0.49990386464141512</v>
      </c>
      <c r="K18" s="2">
        <f t="shared" si="1"/>
        <v>0.21907986456881101</v>
      </c>
    </row>
    <row r="19" spans="1:11" x14ac:dyDescent="0.25">
      <c r="A19" s="1" t="s">
        <v>20</v>
      </c>
      <c r="B19" s="3">
        <v>12</v>
      </c>
      <c r="C19" s="3">
        <v>8</v>
      </c>
      <c r="E19" s="1" t="s">
        <v>20</v>
      </c>
      <c r="F19" s="2">
        <f>(B19/B22)*100</f>
        <v>0.23072486060373007</v>
      </c>
      <c r="G19" s="2">
        <f>(C19/C22)*100</f>
        <v>0.15933081059549889</v>
      </c>
      <c r="I19" s="1" t="s">
        <v>20</v>
      </c>
      <c r="J19" s="2">
        <f t="shared" si="0"/>
        <v>-0.23072486060373007</v>
      </c>
      <c r="K19" s="2">
        <f t="shared" si="1"/>
        <v>0.15933081059549889</v>
      </c>
    </row>
    <row r="20" spans="1:11" x14ac:dyDescent="0.25">
      <c r="A20" s="1" t="s">
        <v>21</v>
      </c>
      <c r="B20" s="3">
        <v>5</v>
      </c>
      <c r="C20" s="3">
        <v>4</v>
      </c>
      <c r="E20" s="1" t="s">
        <v>21</v>
      </c>
      <c r="F20" s="2">
        <f>(B20/B22)*100</f>
        <v>9.6135358584887518E-2</v>
      </c>
      <c r="G20" s="2">
        <f>(C20/C22)*100</f>
        <v>7.9665405297749445E-2</v>
      </c>
      <c r="I20" s="1" t="s">
        <v>21</v>
      </c>
      <c r="J20" s="2">
        <f t="shared" si="0"/>
        <v>-9.6135358584887518E-2</v>
      </c>
      <c r="K20" s="2">
        <f t="shared" si="1"/>
        <v>7.9665405297749445E-2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1.9227071716977504E-2</v>
      </c>
      <c r="G21" s="2">
        <f>(C21/C22)*100</f>
        <v>1.9916351324437361E-2</v>
      </c>
      <c r="I21" s="1" t="s">
        <v>22</v>
      </c>
      <c r="J21" s="2">
        <f t="shared" si="0"/>
        <v>-1.9227071716977504E-2</v>
      </c>
      <c r="K21" s="2">
        <f t="shared" si="1"/>
        <v>1.9916351324437361E-2</v>
      </c>
    </row>
    <row r="22" spans="1:11" x14ac:dyDescent="0.25">
      <c r="A22" s="2"/>
      <c r="B22" s="6">
        <f>SUM(B2:B21)</f>
        <v>5201</v>
      </c>
      <c r="C22" s="6">
        <f>SUM(C2:C21)</f>
        <v>5021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2014-06-16T21:29:15Z</dcterms:modified>
</cp:coreProperties>
</file>