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9" i="1"/>
  <c r="C17" i="1"/>
  <c r="C18" i="1"/>
  <c r="C14" i="1" l="1"/>
  <c r="C15" i="1"/>
  <c r="C16" i="1"/>
  <c r="C6" i="1" l="1"/>
  <c r="C7" i="1"/>
  <c r="C8" i="1"/>
  <c r="C9" i="1"/>
  <c r="C10" i="1"/>
  <c r="C11" i="1"/>
  <c r="C12" i="1"/>
  <c r="C13" i="1"/>
  <c r="C5" i="1" l="1"/>
  <c r="C19" i="1" s="1"/>
  <c r="D17" i="1" l="1"/>
  <c r="D18" i="1"/>
  <c r="D14" i="1"/>
  <c r="D15" i="1"/>
  <c r="D16" i="1"/>
  <c r="C23" i="1"/>
  <c r="D12" i="1" l="1"/>
  <c r="D7" i="1"/>
  <c r="D10" i="1"/>
  <c r="D11" i="1"/>
  <c r="D6" i="1"/>
  <c r="D8" i="1"/>
  <c r="D13" i="1"/>
  <c r="D9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<sst xmlns="http://schemas.openxmlformats.org/spreadsheetml/2006/main" count="30" uniqueCount="25">
  <si>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</si>
  <si>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</si>
  <si>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</si>
  <si>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</si>
  <si>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</si>
  <si>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</si>
  <si>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</si>
  <si>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</si>
  <si>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</si>
  <si>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</si>
  <si>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</si>
  <si>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</si>
  <si>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</si>
  <si>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</si>
  <si>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</si>
  <si>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</si>
  <si>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</si>
  <si>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</si>
  <si>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</si>
  <si>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</si>
  <si>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</si>
  <si>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</si>
  <si>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Concepción</t>
  </si>
  <si>
    <t>1403</t>
  </si>
  <si>
    <t>Agricultura Tecnificada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</si>
</sst>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808000"/>
      <color rgb="FF33669B"/>
      <color rgb="FF006600"/>
      <color rgb="FF666633"/>
      <color rgb="FF009900"/>
      <color rgb="FF003300"/>
      <color rgb="FF009200"/>
      <color rgb="FFFF66FF"/>
      <color rgb="FFFD6E5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Decidua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4.8554501957733838E-5</c:v>
                </c:pt>
                <c:pt idx="1">
                  <c:v>2.7809520231497045E-2</c:v>
                </c:pt>
                <c:pt idx="2">
                  <c:v>0.13970342405112054</c:v>
                </c:pt>
                <c:pt idx="3">
                  <c:v>9.275824656496312E-2</c:v>
                </c:pt>
                <c:pt idx="4">
                  <c:v>4.062746115220011E-2</c:v>
                </c:pt>
                <c:pt idx="5">
                  <c:v>1.9957330357417171E-2</c:v>
                </c:pt>
                <c:pt idx="6">
                  <c:v>4.7090890568709541E-2</c:v>
                </c:pt>
                <c:pt idx="7">
                  <c:v>4.634621260607362E-2</c:v>
                </c:pt>
                <c:pt idx="8">
                  <c:v>3.0549245790999506E-4</c:v>
                </c:pt>
                <c:pt idx="9">
                  <c:v>0.48822027956363356</c:v>
                </c:pt>
                <c:pt idx="10">
                  <c:v>1.0844426167388406E-2</c:v>
                </c:pt>
                <c:pt idx="11">
                  <c:v>3.8725324051419201E-2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2240395413940239"/>
          <c:y val="1.8501814665417518E-2"/>
          <c:w val="0.27523540985389894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0.34013735269441042</c:v>
                </c:pt>
                <c:pt idx="1">
                  <c:v>0.65986264730558963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16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16</xdr:row>
      <xdr:rowOff>137583</xdr:rowOff>
    </xdr:from>
    <xdr:to>
      <xdr:col>13</xdr:col>
      <xdr:colOff>31749</xdr:colOff>
      <xdr:row>29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10" sqref="N10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22</v>
      </c>
      <c r="D1" s="29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24</v>
      </c>
      <c r="B5" s="29">
        <v>0.564861911509</v>
      </c>
      <c r="C5" s="25">
        <f>B5/100</f>
        <v>5.6486191150899997E-3</v>
      </c>
      <c r="D5" s="23">
        <f>C5/C$19</f>
        <v>4.8554501957733838E-5</v>
      </c>
      <c r="N5" s="34"/>
      <c r="O5" s="35"/>
    </row>
    <row r="6" spans="1:15" x14ac:dyDescent="0.25">
      <c r="A6" s="27" t="s">
        <v>6</v>
      </c>
      <c r="B6" s="31">
        <v>323.52383657000001</v>
      </c>
      <c r="C6" s="16">
        <f t="shared" ref="C6:C18" si="0">B6/100</f>
        <v>3.2352383657000003</v>
      </c>
      <c r="D6" s="22">
        <f>C6/C$19</f>
        <v>2.7809520231497045E-2</v>
      </c>
      <c r="N6" s="34"/>
      <c r="O6" s="35"/>
    </row>
    <row r="7" spans="1:15" x14ac:dyDescent="0.25">
      <c r="A7" s="27" t="s">
        <v>7</v>
      </c>
      <c r="B7" s="31">
        <v>1625.2487405300001</v>
      </c>
      <c r="C7" s="16">
        <f t="shared" si="0"/>
        <v>16.252487405300002</v>
      </c>
      <c r="D7" s="22">
        <f>C7/C$19</f>
        <v>0.13970342405112054</v>
      </c>
      <c r="N7" s="34"/>
      <c r="O7" s="35"/>
    </row>
    <row r="8" spans="1:15" x14ac:dyDescent="0.25">
      <c r="A8" s="27" t="s">
        <v>19</v>
      </c>
      <c r="B8" s="31">
        <v>1079.10900844</v>
      </c>
      <c r="C8" s="16">
        <f t="shared" si="0"/>
        <v>10.7910900844</v>
      </c>
      <c r="D8" s="22">
        <f>C8/C$19</f>
        <v>9.275824656496312E-2</v>
      </c>
      <c r="N8" s="34"/>
      <c r="O8" s="35"/>
    </row>
    <row r="9" spans="1:15" x14ac:dyDescent="0.25">
      <c r="A9" s="27" t="s">
        <v>17</v>
      </c>
      <c r="B9" s="31">
        <v>472.64217407000001</v>
      </c>
      <c r="C9" s="16">
        <f t="shared" si="0"/>
        <v>4.7264217407000002</v>
      </c>
      <c r="D9" s="22">
        <f>C9/C$19</f>
        <v>4.062746115220011E-2</v>
      </c>
      <c r="N9" s="34"/>
      <c r="O9" s="35"/>
    </row>
    <row r="10" spans="1:15" x14ac:dyDescent="0.25">
      <c r="A10" s="27" t="s">
        <v>20</v>
      </c>
      <c r="B10" s="31">
        <v>232.17488224100001</v>
      </c>
      <c r="C10" s="16">
        <f t="shared" si="0"/>
        <v>2.32174882241</v>
      </c>
      <c r="D10" s="22">
        <f>C10/C$19</f>
        <v>1.9957330357417171E-2</v>
      </c>
      <c r="N10" s="34"/>
      <c r="O10" s="35"/>
    </row>
    <row r="11" spans="1:15" x14ac:dyDescent="0.25">
      <c r="A11" s="27" t="s">
        <v>21</v>
      </c>
      <c r="B11" s="31">
        <v>547.83489457799999</v>
      </c>
      <c r="C11" s="16">
        <f t="shared" si="0"/>
        <v>5.4783489457799996</v>
      </c>
      <c r="D11" s="22">
        <f>C11/C$19</f>
        <v>4.7090890568709541E-2</v>
      </c>
      <c r="N11" s="34"/>
      <c r="O11" s="35"/>
    </row>
    <row r="12" spans="1:15" x14ac:dyDescent="0.25">
      <c r="A12" s="27" t="s">
        <v>18</v>
      </c>
      <c r="B12" s="31">
        <v>539.171635756</v>
      </c>
      <c r="C12" s="16">
        <f t="shared" si="0"/>
        <v>5.39171635756</v>
      </c>
      <c r="D12" s="22">
        <f>C12/C$19</f>
        <v>4.634621260607362E-2</v>
      </c>
      <c r="N12" s="34"/>
      <c r="O12" s="35"/>
    </row>
    <row r="13" spans="1:15" x14ac:dyDescent="0.25">
      <c r="A13" s="27" t="s">
        <v>8</v>
      </c>
      <c r="B13" s="31">
        <v>3.5539660951899998</v>
      </c>
      <c r="C13" s="16">
        <f t="shared" si="0"/>
        <v>3.5539660951899997E-2</v>
      </c>
      <c r="D13" s="22">
        <f>C13/C$19</f>
        <v>3.0549245790999506E-4</v>
      </c>
      <c r="N13" s="34"/>
      <c r="O13" s="35"/>
    </row>
    <row r="14" spans="1:15" x14ac:dyDescent="0.25">
      <c r="A14" s="1" t="s">
        <v>9</v>
      </c>
      <c r="B14" s="31">
        <v>5679.7419236599999</v>
      </c>
      <c r="C14" s="16">
        <f t="shared" si="0"/>
        <v>56.7974192366</v>
      </c>
      <c r="D14" s="22">
        <f>C14/C$19</f>
        <v>0.48822027956363356</v>
      </c>
      <c r="N14" s="34"/>
      <c r="O14" s="35"/>
    </row>
    <row r="15" spans="1:15" x14ac:dyDescent="0.25">
      <c r="A15" s="1" t="s">
        <v>10</v>
      </c>
      <c r="B15" s="31">
        <v>126.159327089</v>
      </c>
      <c r="C15" s="16">
        <f t="shared" si="0"/>
        <v>1.26159327089</v>
      </c>
      <c r="D15" s="22">
        <f>C15/C$19</f>
        <v>1.0844426167388406E-2</v>
      </c>
      <c r="N15" s="34"/>
      <c r="O15" s="35"/>
    </row>
    <row r="16" spans="1:15" x14ac:dyDescent="0.25">
      <c r="A16" s="1" t="s">
        <v>15</v>
      </c>
      <c r="B16" s="31">
        <v>450.51354015599998</v>
      </c>
      <c r="C16" s="16">
        <f t="shared" si="0"/>
        <v>4.5051354015599996</v>
      </c>
      <c r="D16" s="22">
        <f>C16/C$19</f>
        <v>3.8725324051419201E-2</v>
      </c>
      <c r="N16" s="34"/>
      <c r="O16" s="35"/>
    </row>
    <row r="17" spans="1:15" x14ac:dyDescent="0.25">
      <c r="A17" s="1" t="s">
        <v>11</v>
      </c>
      <c r="B17" s="1">
        <v>530.50782208700002</v>
      </c>
      <c r="C17" s="16">
        <f t="shared" si="0"/>
        <v>5.3050782208700005</v>
      </c>
      <c r="D17" s="22">
        <f t="shared" ref="D17:D18" si="1">C17/C$19</f>
        <v>4.5601486949799312E-2</v>
      </c>
      <c r="N17" s="34"/>
      <c r="O17" s="35"/>
    </row>
    <row r="18" spans="1:15" ht="15.75" thickBot="1" x14ac:dyDescent="0.3">
      <c r="A18" s="32" t="s">
        <v>16</v>
      </c>
      <c r="B18" s="32">
        <v>22.817499999999999</v>
      </c>
      <c r="C18" s="16">
        <f t="shared" si="0"/>
        <v>0.22817499999999999</v>
      </c>
      <c r="D18" s="22">
        <f t="shared" si="1"/>
        <v>1.9613507759107239E-3</v>
      </c>
      <c r="N18" s="34"/>
      <c r="O18" s="35"/>
    </row>
    <row r="19" spans="1:15" ht="15.75" thickBot="1" x14ac:dyDescent="0.3">
      <c r="A19" s="21" t="s">
        <v>12</v>
      </c>
      <c r="B19" s="20">
        <f>SUM(B5:B18)</f>
        <v>11633.564113183698</v>
      </c>
      <c r="C19" s="20">
        <f>SUM(C5:C18)</f>
        <v>116.33564113183698</v>
      </c>
      <c r="D19" s="26">
        <f>SUM(D5:D18)</f>
        <v>1</v>
      </c>
      <c r="O19" s="33"/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13</v>
      </c>
      <c r="B22" s="15">
        <f>SUM(B7:B11)</f>
        <v>3957.0096998589997</v>
      </c>
      <c r="C22" s="15">
        <f>B22/100</f>
        <v>39.570096998589996</v>
      </c>
      <c r="D22" s="3">
        <f>C22/C$24</f>
        <v>0.34013735269441042</v>
      </c>
    </row>
    <row r="23" spans="1:15" ht="15.75" thickBot="1" x14ac:dyDescent="0.3">
      <c r="A23" s="9" t="s">
        <v>14</v>
      </c>
      <c r="B23" s="17">
        <f>B5+B6+B12+B13+B14+B15+B16+B17+B18</f>
        <v>7676.5544133246985</v>
      </c>
      <c r="C23" s="17">
        <f>B23/100</f>
        <v>76.765544133246991</v>
      </c>
      <c r="D23" s="4">
        <f>C23/C$24</f>
        <v>0.65986264730558963</v>
      </c>
    </row>
    <row r="24" spans="1:15" ht="15.75" thickBot="1" x14ac:dyDescent="0.3">
      <c r="A24" s="7" t="s">
        <v>12</v>
      </c>
      <c r="B24" s="18">
        <f>SUM(B22:B23)</f>
        <v>11633.564113183698</v>
      </c>
      <c r="C24" s="18">
        <f>SUM(C22:C23)</f>
        <v>116.33564113183698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2014-11-27T19:59:08Z</dcterms:modified>
</cp:coreProperties>
</file>