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C15" i="1"/>
  <c r="C16" i="1"/>
  <c r="C14" i="1" l="1"/>
  <c r="C6" i="1" l="1"/>
  <c r="C7" i="1"/>
  <c r="C8" i="1"/>
  <c r="C9" i="1"/>
  <c r="C10" i="1"/>
  <c r="C11" i="1"/>
  <c r="C12" i="1"/>
  <c r="C13" i="1"/>
  <c r="C5" i="1" l="1"/>
  <c r="C17" i="1" s="1"/>
  <c r="D15" i="1" l="1"/>
  <c r="D16" i="1"/>
  <c r="D14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<sst xmlns="http://schemas.openxmlformats.org/spreadsheetml/2006/main" count="28" uniqueCount="23">
  <si>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</si>
  <si>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</si>
  <si>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</si>
  <si>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</si>
  <si>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</si>
  <si>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</si>
  <si>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</si>
  <si>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</si>
  <si>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</si>
  <si>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</si>
  <si>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</si>
  <si>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</si>
  <si>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</si>
  <si>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</si>
  <si>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</si>
  <si>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Bosque Latifoliado Deciduo</t>
  </si>
  <si>
    <t>Cafetales</t>
  </si>
  <si>
    <t>Bosque de Conífera Ralo</t>
  </si>
  <si>
    <t>Bosque Latifoliado Húmedo</t>
  </si>
  <si>
    <t>Bosque Mixto</t>
  </si>
  <si>
    <t>Lucerna</t>
  </si>
  <si>
    <t>1408</t>
  </si>
  <si>
    <t>Otras Superficies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</si>
</sst>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10" fontId="0" fillId="0" borderId="27" xfId="0" applyNumberFormat="1" applyBorder="1"/>
    <xf numFmtId="0" fontId="0" fillId="0" borderId="1" xfId="0" applyFill="1" applyBorder="1"/>
    <xf numFmtId="0" fontId="0" fillId="0" borderId="27" xfId="0" applyBorder="1"/>
    <xf numFmtId="2" fontId="0" fillId="0" borderId="27" xfId="0" applyNumberFormat="1" applyBorder="1"/>
    <xf numFmtId="43" fontId="0" fillId="0" borderId="27" xfId="1" applyFon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FD6E5F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2.7791609498873372E-2</c:v>
                </c:pt>
                <c:pt idx="1">
                  <c:v>0.26399585299167677</c:v>
                </c:pt>
                <c:pt idx="2">
                  <c:v>0.12041765508267521</c:v>
                </c:pt>
                <c:pt idx="3">
                  <c:v>5.3926388957941239E-5</c:v>
                </c:pt>
                <c:pt idx="4">
                  <c:v>3.8709257493851623E-2</c:v>
                </c:pt>
                <c:pt idx="5">
                  <c:v>4.8386095119086987E-2</c:v>
                </c:pt>
                <c:pt idx="6">
                  <c:v>4.7991863214203595E-2</c:v>
                </c:pt>
                <c:pt idx="7">
                  <c:v>8.9796786024693451E-4</c:v>
                </c:pt>
                <c:pt idx="8">
                  <c:v>0.37116571392450076</c:v>
                </c:pt>
                <c:pt idx="9">
                  <c:v>1.9737973158106387E-3</c:v>
                </c:pt>
                <c:pt idx="10">
                  <c:v>1.5546060179282889E-3</c:v>
                </c:pt>
                <c:pt idx="11">
                  <c:v>7.7061655092187722E-2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0.47156278707624866</c:v>
                </c:pt>
                <c:pt idx="1">
                  <c:v>0.52843721292375145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14</xdr:row>
      <xdr:rowOff>137583</xdr:rowOff>
    </xdr:from>
    <xdr:to>
      <xdr:col>13</xdr:col>
      <xdr:colOff>31749</xdr:colOff>
      <xdr:row>27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14" sqref="N14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20</v>
      </c>
      <c r="D1" s="1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329.831654286</v>
      </c>
      <c r="C5" s="25">
        <f>B5/100</f>
        <v>3.2983165428599999</v>
      </c>
      <c r="D5" s="23">
        <f>C5/C$17</f>
        <v>2.7791609498873372E-2</v>
      </c>
      <c r="N5" s="38"/>
      <c r="O5" s="39"/>
    </row>
    <row r="6" spans="1:15" x14ac:dyDescent="0.25">
      <c r="A6" s="27" t="s">
        <v>7</v>
      </c>
      <c r="B6" s="31">
        <v>3133.1106937300001</v>
      </c>
      <c r="C6" s="16">
        <f t="shared" ref="C6:C16" si="0">B6/100</f>
        <v>31.3311069373</v>
      </c>
      <c r="D6" s="22">
        <f>C6/C$17</f>
        <v>0.26399585299167677</v>
      </c>
      <c r="N6" s="38"/>
      <c r="O6" s="39"/>
    </row>
    <row r="7" spans="1:15" x14ac:dyDescent="0.25">
      <c r="A7" s="27" t="s">
        <v>17</v>
      </c>
      <c r="B7" s="31">
        <v>1429.1203387400001</v>
      </c>
      <c r="C7" s="16">
        <f t="shared" si="0"/>
        <v>14.291203387400001</v>
      </c>
      <c r="D7" s="22">
        <f>C7/C$17</f>
        <v>0.12041765508267521</v>
      </c>
      <c r="N7" s="38"/>
      <c r="O7" s="39"/>
    </row>
    <row r="8" spans="1:15" x14ac:dyDescent="0.25">
      <c r="A8" s="27" t="s">
        <v>15</v>
      </c>
      <c r="B8" s="31">
        <v>0.64000000001400004</v>
      </c>
      <c r="C8" s="16">
        <f t="shared" si="0"/>
        <v>6.4000000001400003E-3</v>
      </c>
      <c r="D8" s="22">
        <f>C8/C$17</f>
        <v>5.3926388957941239E-5</v>
      </c>
      <c r="N8" s="38"/>
      <c r="O8" s="39"/>
    </row>
    <row r="9" spans="1:15" x14ac:dyDescent="0.25">
      <c r="A9" s="27" t="s">
        <v>18</v>
      </c>
      <c r="B9" s="31">
        <v>459.40262782899998</v>
      </c>
      <c r="C9" s="16">
        <f t="shared" si="0"/>
        <v>4.5940262782899994</v>
      </c>
      <c r="D9" s="22">
        <f>C9/C$17</f>
        <v>3.8709257493851623E-2</v>
      </c>
      <c r="N9" s="38"/>
      <c r="O9" s="39"/>
    </row>
    <row r="10" spans="1:15" x14ac:dyDescent="0.25">
      <c r="A10" s="27" t="s">
        <v>19</v>
      </c>
      <c r="B10" s="31">
        <v>574.24762672400004</v>
      </c>
      <c r="C10" s="16">
        <f t="shared" si="0"/>
        <v>5.7424762672400007</v>
      </c>
      <c r="D10" s="22">
        <f>C10/C$17</f>
        <v>4.8386095119086987E-2</v>
      </c>
      <c r="N10" s="38"/>
      <c r="O10" s="39"/>
    </row>
    <row r="11" spans="1:15" x14ac:dyDescent="0.25">
      <c r="A11" s="27" t="s">
        <v>16</v>
      </c>
      <c r="B11" s="31">
        <v>569.56887066399997</v>
      </c>
      <c r="C11" s="16">
        <f t="shared" si="0"/>
        <v>5.6956887066399995</v>
      </c>
      <c r="D11" s="22">
        <f>C11/C$17</f>
        <v>4.7991863214203595E-2</v>
      </c>
      <c r="N11" s="38"/>
      <c r="O11" s="39"/>
    </row>
    <row r="12" spans="1:15" x14ac:dyDescent="0.25">
      <c r="A12" s="27" t="s">
        <v>22</v>
      </c>
      <c r="B12" s="31">
        <v>10.6571094723</v>
      </c>
      <c r="C12" s="16">
        <f t="shared" si="0"/>
        <v>0.106571094723</v>
      </c>
      <c r="D12" s="22">
        <f>C12/C$17</f>
        <v>8.9796786024693451E-4</v>
      </c>
      <c r="N12" s="38"/>
      <c r="O12" s="39"/>
    </row>
    <row r="13" spans="1:15" x14ac:dyDescent="0.25">
      <c r="A13" s="27" t="s">
        <v>8</v>
      </c>
      <c r="B13" s="31">
        <v>4405.0058145399998</v>
      </c>
      <c r="C13" s="16">
        <f t="shared" si="0"/>
        <v>44.050058145400001</v>
      </c>
      <c r="D13" s="22">
        <f>C13/C$17</f>
        <v>0.37116571392450076</v>
      </c>
      <c r="N13" s="38"/>
      <c r="O13" s="39"/>
    </row>
    <row r="14" spans="1:15" x14ac:dyDescent="0.25">
      <c r="A14" s="1" t="s">
        <v>9</v>
      </c>
      <c r="B14" s="31">
        <v>23.425085687300001</v>
      </c>
      <c r="C14" s="16">
        <f t="shared" si="0"/>
        <v>0.23425085687300001</v>
      </c>
      <c r="D14" s="22">
        <f>C14/C$17</f>
        <v>1.9737973158106387E-3</v>
      </c>
      <c r="N14" s="38"/>
      <c r="O14" s="39"/>
    </row>
    <row r="15" spans="1:15" x14ac:dyDescent="0.25">
      <c r="A15" s="1" t="s">
        <v>14</v>
      </c>
      <c r="B15" s="31">
        <v>18.450110803299999</v>
      </c>
      <c r="C15" s="16">
        <f t="shared" si="0"/>
        <v>0.18450110803299999</v>
      </c>
      <c r="D15" s="22">
        <f t="shared" ref="D15:D16" si="1">C15/C$17</f>
        <v>1.5546060179282889E-3</v>
      </c>
      <c r="N15" s="38"/>
      <c r="O15" s="39"/>
    </row>
    <row r="16" spans="1:15" ht="15.75" thickBot="1" x14ac:dyDescent="0.3">
      <c r="A16" s="34" t="s">
        <v>10</v>
      </c>
      <c r="B16" s="35">
        <v>914.57003172500004</v>
      </c>
      <c r="C16" s="36">
        <f t="shared" si="0"/>
        <v>9.1457003172500002</v>
      </c>
      <c r="D16" s="32">
        <f t="shared" si="1"/>
        <v>7.7061655092187722E-2</v>
      </c>
      <c r="N16" s="38"/>
      <c r="O16" s="39"/>
    </row>
    <row r="17" spans="1:15" ht="15.75" thickBot="1" x14ac:dyDescent="0.3">
      <c r="A17" s="21" t="s">
        <v>11</v>
      </c>
      <c r="B17" s="20">
        <f>SUM(B5:B16)</f>
        <v>11868.029964200914</v>
      </c>
      <c r="C17" s="20">
        <f>SUM(C5:C16)</f>
        <v>118.68029964200916</v>
      </c>
      <c r="D17" s="26">
        <f>SUM(D5:D16)</f>
        <v>1</v>
      </c>
      <c r="O17" s="37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5596.5212870230143</v>
      </c>
      <c r="C20" s="15">
        <f>B20/100</f>
        <v>55.965212870230147</v>
      </c>
      <c r="D20" s="3">
        <f>C20/C$22</f>
        <v>0.47156278707624866</v>
      </c>
    </row>
    <row r="21" spans="1:15" ht="15.75" thickBot="1" x14ac:dyDescent="0.3">
      <c r="A21" s="9" t="s">
        <v>13</v>
      </c>
      <c r="B21" s="17">
        <f>B5+B11+B12+B13+B14+B15+B16</f>
        <v>6271.5086771779006</v>
      </c>
      <c r="C21" s="17">
        <f>B21/100</f>
        <v>62.715086771779006</v>
      </c>
      <c r="D21" s="4">
        <f>C21/C$22</f>
        <v>0.52843721292375145</v>
      </c>
    </row>
    <row r="22" spans="1:15" ht="15.75" thickBot="1" x14ac:dyDescent="0.3">
      <c r="A22" s="7" t="s">
        <v>11</v>
      </c>
      <c r="B22" s="18">
        <f>SUM(B20:B21)</f>
        <v>11868.029964200916</v>
      </c>
      <c r="C22" s="18">
        <f>SUM(C20:C21)</f>
        <v>118.68029964200915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2014-11-27T20:42:33Z</dcterms:modified>
</cp:coreProperties>
</file>