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7" i="1" l="1"/>
  <c r="C17" i="1"/>
  <c r="B17" i="1"/>
  <c r="B21" i="1"/>
  <c r="B20" i="1"/>
  <c r="C14" i="1" l="1"/>
  <c r="C15" i="1"/>
  <c r="C16" i="1"/>
  <c r="C6" i="1" l="1"/>
  <c r="C7" i="1"/>
  <c r="C8" i="1"/>
  <c r="C9" i="1"/>
  <c r="C10" i="1"/>
  <c r="C11" i="1"/>
  <c r="C12" i="1"/>
  <c r="C13" i="1"/>
  <c r="C5" i="1" l="1"/>
  <c r="D14" i="1" l="1"/>
  <c r="D15" i="1"/>
  <c r="D16" i="1"/>
  <c r="C21" i="1"/>
  <c r="D12" i="1" l="1"/>
  <c r="D7" i="1"/>
  <c r="D10" i="1"/>
  <c r="D11" i="1"/>
  <c r="D6" i="1"/>
  <c r="D8" i="1"/>
  <c r="D13" i="1"/>
  <c r="D9" i="1"/>
  <c r="B22" i="1"/>
  <c r="C20" i="1"/>
  <c r="C22" i="1" s="1"/>
  <c r="D21" i="1" s="1"/>
  <c r="D5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<sst xmlns="http://schemas.openxmlformats.org/spreadsheetml/2006/main" count="28" uniqueCount="23">
  <si>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</si>
  <si>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</si>
  <si>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</si>
  <si>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</si>
  <si>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</si>
  <si>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</si>
  <si>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</si>
  <si>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</si>
  <si>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</si>
  <si>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</si>
  <si>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</si>
  <si>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</si>
  <si>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</si>
  <si>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</si>
  <si>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</si>
  <si>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</si>
  <si>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</si>
  <si>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</si>
  <si>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</si>
  <si>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</si>
  <si>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</si>
  <si>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San Francisco del Valle</t>
  </si>
  <si>
    <t>1411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</si>
</sst>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666633"/>
      <color rgb="FF009900"/>
      <color rgb="FF003300"/>
      <color rgb="FF009200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2.0576712784367335E-2</c:v>
                </c:pt>
                <c:pt idx="1">
                  <c:v>2.7488959786375233E-2</c:v>
                </c:pt>
                <c:pt idx="2">
                  <c:v>6.5509926413936839E-2</c:v>
                </c:pt>
                <c:pt idx="3">
                  <c:v>3.3054283732628599E-3</c:v>
                </c:pt>
                <c:pt idx="4">
                  <c:v>8.5733308554993878E-2</c:v>
                </c:pt>
                <c:pt idx="5">
                  <c:v>1.3955401559843394E-3</c:v>
                </c:pt>
                <c:pt idx="6">
                  <c:v>0.15814670773476638</c:v>
                </c:pt>
                <c:pt idx="7">
                  <c:v>0.54322977808011841</c:v>
                </c:pt>
                <c:pt idx="8">
                  <c:v>8.434228318852998E-3</c:v>
                </c:pt>
                <c:pt idx="9">
                  <c:v>1.4957850795593725E-2</c:v>
                </c:pt>
                <c:pt idx="10">
                  <c:v>5.1653935305742658E-2</c:v>
                </c:pt>
                <c:pt idx="11">
                  <c:v>1.956762369600543E-2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0.1834331632845532</c:v>
                </c:pt>
                <c:pt idx="1">
                  <c:v>0.81656683671544683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16</xdr:row>
      <xdr:rowOff>137583</xdr:rowOff>
    </xdr:from>
    <xdr:to>
      <xdr:col>13</xdr:col>
      <xdr:colOff>31749</xdr:colOff>
      <xdr:row>29</xdr:row>
      <xdr:rowOff>116415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N7" sqref="N7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3" t="s">
        <v>21</v>
      </c>
      <c r="D1" s="31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219.638058016</v>
      </c>
      <c r="C5" s="25">
        <f>B5/100</f>
        <v>2.19638058016</v>
      </c>
      <c r="D5" s="23">
        <f>C5/C$17</f>
        <v>2.0576712784367335E-2</v>
      </c>
      <c r="N5" s="34"/>
      <c r="O5" s="35"/>
    </row>
    <row r="6" spans="1:15" x14ac:dyDescent="0.25">
      <c r="A6" s="27" t="s">
        <v>7</v>
      </c>
      <c r="B6" s="31">
        <v>293.42013020399997</v>
      </c>
      <c r="C6" s="16">
        <f t="shared" ref="C6:C16" si="0">B6/100</f>
        <v>2.93420130204</v>
      </c>
      <c r="D6" s="22">
        <f>C6/C$17</f>
        <v>2.7488959786375233E-2</v>
      </c>
      <c r="N6" s="34"/>
      <c r="O6" s="35"/>
    </row>
    <row r="7" spans="1:15" x14ac:dyDescent="0.25">
      <c r="A7" s="27" t="s">
        <v>18</v>
      </c>
      <c r="B7" s="31">
        <v>699.26004066400003</v>
      </c>
      <c r="C7" s="16">
        <f t="shared" si="0"/>
        <v>6.9926004066400003</v>
      </c>
      <c r="D7" s="22">
        <f>C7/C$17</f>
        <v>6.5509926413936839E-2</v>
      </c>
      <c r="N7" s="34"/>
      <c r="O7" s="35"/>
    </row>
    <row r="8" spans="1:15" x14ac:dyDescent="0.25">
      <c r="A8" s="27" t="s">
        <v>16</v>
      </c>
      <c r="B8" s="31">
        <v>35.282499999999999</v>
      </c>
      <c r="C8" s="16">
        <f t="shared" si="0"/>
        <v>0.352825</v>
      </c>
      <c r="D8" s="22">
        <f>C8/C$17</f>
        <v>3.3054283732628599E-3</v>
      </c>
      <c r="N8" s="34"/>
      <c r="O8" s="35"/>
    </row>
    <row r="9" spans="1:15" x14ac:dyDescent="0.25">
      <c r="A9" s="27" t="s">
        <v>19</v>
      </c>
      <c r="B9" s="31">
        <v>915.12660917400001</v>
      </c>
      <c r="C9" s="16">
        <f t="shared" si="0"/>
        <v>9.1512660917400002</v>
      </c>
      <c r="D9" s="22">
        <f>C9/C$17</f>
        <v>8.5733308554993878E-2</v>
      </c>
      <c r="N9" s="34"/>
      <c r="O9" s="35"/>
    </row>
    <row r="10" spans="1:15" x14ac:dyDescent="0.25">
      <c r="A10" s="27" t="s">
        <v>20</v>
      </c>
      <c r="B10" s="31">
        <v>14.8961465787</v>
      </c>
      <c r="C10" s="16">
        <f t="shared" si="0"/>
        <v>0.14896146578700001</v>
      </c>
      <c r="D10" s="22">
        <f>C10/C$17</f>
        <v>1.3955401559843394E-3</v>
      </c>
      <c r="N10" s="34"/>
      <c r="O10" s="35"/>
    </row>
    <row r="11" spans="1:15" x14ac:dyDescent="0.25">
      <c r="A11" s="27" t="s">
        <v>17</v>
      </c>
      <c r="B11" s="31">
        <v>1688.0750648799999</v>
      </c>
      <c r="C11" s="16">
        <f t="shared" si="0"/>
        <v>16.880750648799999</v>
      </c>
      <c r="D11" s="22">
        <f>C11/C$17</f>
        <v>0.15814670773476638</v>
      </c>
      <c r="N11" s="34"/>
      <c r="O11" s="35"/>
    </row>
    <row r="12" spans="1:15" x14ac:dyDescent="0.25">
      <c r="A12" s="27" t="s">
        <v>8</v>
      </c>
      <c r="B12" s="31">
        <v>5798.4934116699997</v>
      </c>
      <c r="C12" s="16">
        <f t="shared" si="0"/>
        <v>57.984934116699996</v>
      </c>
      <c r="D12" s="22">
        <f>C12/C$17</f>
        <v>0.54322977808011841</v>
      </c>
      <c r="N12" s="34"/>
      <c r="O12" s="35"/>
    </row>
    <row r="13" spans="1:15" x14ac:dyDescent="0.25">
      <c r="A13" s="27" t="s">
        <v>9</v>
      </c>
      <c r="B13" s="31">
        <v>90.027865394700001</v>
      </c>
      <c r="C13" s="16">
        <f t="shared" si="0"/>
        <v>0.90027865394700002</v>
      </c>
      <c r="D13" s="22">
        <f>C13/C$17</f>
        <v>8.434228318852998E-3</v>
      </c>
      <c r="N13" s="34"/>
      <c r="O13" s="35"/>
    </row>
    <row r="14" spans="1:15" x14ac:dyDescent="0.25">
      <c r="A14" s="1" t="s">
        <v>14</v>
      </c>
      <c r="B14" s="31">
        <v>159.66171736300001</v>
      </c>
      <c r="C14" s="16">
        <f t="shared" si="0"/>
        <v>1.5966171736300001</v>
      </c>
      <c r="D14" s="22">
        <f>C14/C$17</f>
        <v>1.4957850795593725E-2</v>
      </c>
      <c r="N14" s="34"/>
      <c r="O14" s="35"/>
    </row>
    <row r="15" spans="1:15" x14ac:dyDescent="0.25">
      <c r="A15" s="1" t="s">
        <v>10</v>
      </c>
      <c r="B15" s="31">
        <v>551.35969279100004</v>
      </c>
      <c r="C15" s="16">
        <f t="shared" si="0"/>
        <v>5.5135969279100001</v>
      </c>
      <c r="D15" s="22">
        <f>C15/C$17</f>
        <v>5.1653935305742658E-2</v>
      </c>
      <c r="N15" s="34"/>
      <c r="O15" s="35"/>
    </row>
    <row r="16" spans="1:15" ht="15.75" thickBot="1" x14ac:dyDescent="0.3">
      <c r="A16" s="1" t="s">
        <v>15</v>
      </c>
      <c r="B16" s="31">
        <v>208.866931935</v>
      </c>
      <c r="C16" s="16">
        <f t="shared" si="0"/>
        <v>2.0886693193500001</v>
      </c>
      <c r="D16" s="22">
        <f>C16/C$17</f>
        <v>1.956762369600543E-2</v>
      </c>
      <c r="N16" s="34"/>
      <c r="O16" s="35"/>
    </row>
    <row r="17" spans="1:15" ht="15.75" thickBot="1" x14ac:dyDescent="0.3">
      <c r="A17" s="21" t="s">
        <v>11</v>
      </c>
      <c r="B17" s="20">
        <f>SUM(B5:B16)</f>
        <v>10674.1081686704</v>
      </c>
      <c r="C17" s="20">
        <f>SUM(C5:C16)</f>
        <v>106.74108168670399</v>
      </c>
      <c r="D17" s="26">
        <f>SUM(D5:D16)</f>
        <v>1.0000000000000002</v>
      </c>
      <c r="O17" s="32"/>
    </row>
    <row r="18" spans="1:15" ht="15.75" thickBot="1" x14ac:dyDescent="0.3">
      <c r="B18" s="16"/>
    </row>
    <row r="19" spans="1:15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15" x14ac:dyDescent="0.25">
      <c r="A20" s="8" t="s">
        <v>12</v>
      </c>
      <c r="B20" s="15">
        <f>SUM(B6:B10)</f>
        <v>1957.9854266207001</v>
      </c>
      <c r="C20" s="15">
        <f>B20/100</f>
        <v>19.579854266207001</v>
      </c>
      <c r="D20" s="3">
        <f>C20/C$22</f>
        <v>0.1834331632845532</v>
      </c>
    </row>
    <row r="21" spans="1:15" ht="15.75" thickBot="1" x14ac:dyDescent="0.3">
      <c r="A21" s="9" t="s">
        <v>13</v>
      </c>
      <c r="B21" s="17">
        <f>B5+B11+B12+B13+B14+B15+B16</f>
        <v>8716.122742049698</v>
      </c>
      <c r="C21" s="17">
        <f>B21/100</f>
        <v>87.161227420496985</v>
      </c>
      <c r="D21" s="4">
        <f>C21/C$22</f>
        <v>0.81656683671544683</v>
      </c>
    </row>
    <row r="22" spans="1:15" ht="15.75" thickBot="1" x14ac:dyDescent="0.3">
      <c r="A22" s="7" t="s">
        <v>11</v>
      </c>
      <c r="B22" s="18">
        <f>SUM(B20:B21)</f>
        <v>10674.108168670398</v>
      </c>
      <c r="C22" s="18">
        <f>SUM(C20:C21)</f>
        <v>106.74108168670398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2014-11-27T21:03:48Z</dcterms:modified>
</cp:coreProperties>
</file>