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B19" i="1"/>
  <c r="C16" i="1"/>
  <c r="C17" i="1"/>
  <c r="C18" i="1"/>
  <c r="C14" i="1" l="1"/>
  <c r="C15" i="1"/>
  <c r="C6" i="1" l="1"/>
  <c r="C7" i="1"/>
  <c r="C8" i="1"/>
  <c r="C9" i="1"/>
  <c r="C10" i="1"/>
  <c r="C11" i="1"/>
  <c r="C12" i="1"/>
  <c r="C13" i="1"/>
  <c r="C5" i="1" l="1"/>
  <c r="C19" i="1" s="1"/>
  <c r="D16" i="1" l="1"/>
  <c r="D18" i="1"/>
  <c r="D17" i="1"/>
  <c r="D14" i="1"/>
  <c r="D15" i="1"/>
  <c r="C23" i="1"/>
  <c r="D12" i="1" l="1"/>
  <c r="D7" i="1"/>
  <c r="D10" i="1"/>
  <c r="D11" i="1"/>
  <c r="D6" i="1"/>
  <c r="D8" i="1"/>
  <c r="D13" i="1"/>
  <c r="D9" i="1"/>
  <c r="B24" i="1"/>
  <c r="C22" i="1"/>
  <c r="C24" i="1" s="1"/>
  <c r="D23" i="1" s="1"/>
  <c r="D5" i="1" l="1"/>
  <c r="D19" i="1" s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<sst xmlns="http://schemas.openxmlformats.org/spreadsheetml/2006/main" count="30" uniqueCount="25">
  <si>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</si>
  <si>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</si>
  <si>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</si>
  <si>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</si>
  <si>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</si>
  <si>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</si>
  <si>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</si>
  <si>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</si>
  <si>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</si>
  <si>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</si>
  <si>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</si>
  <si>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</si>
  <si>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</si>
  <si>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</si>
  <si>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</si>
  <si>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</si>
  <si>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</si>
  <si>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</si>
  <si>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</si>
  <si>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</si>
  <si>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</si>
  <si>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Santa Fe</t>
  </si>
  <si>
    <t>1414</t>
  </si>
  <si>
    <t>Agricultura Tecnificada</t>
  </si>
  <si>
    <t>Otras Superficies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</si>
</sst>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1" fillId="2" borderId="11" xfId="0" applyNumberFormat="1" applyFont="1" applyFill="1" applyBorder="1" applyAlignment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CC6600"/>
      <color rgb="FF666633"/>
      <color rgb="FF009200"/>
      <color rgb="FF808000"/>
      <color rgb="FF006600"/>
      <color rgb="FF009900"/>
      <color rgb="FF00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2.1273754144937383E-3</c:v>
                </c:pt>
                <c:pt idx="1">
                  <c:v>1.5585258910436542E-2</c:v>
                </c:pt>
                <c:pt idx="2">
                  <c:v>0.12047142387898692</c:v>
                </c:pt>
                <c:pt idx="3">
                  <c:v>0.12175653639337217</c:v>
                </c:pt>
                <c:pt idx="4">
                  <c:v>7.1337775119243297E-4</c:v>
                </c:pt>
                <c:pt idx="5">
                  <c:v>0.22572408376799413</c:v>
                </c:pt>
                <c:pt idx="6">
                  <c:v>1.9657513065906525E-2</c:v>
                </c:pt>
                <c:pt idx="7">
                  <c:v>0.12489486045628073</c:v>
                </c:pt>
                <c:pt idx="8">
                  <c:v>3.9663421886054388E-4</c:v>
                </c:pt>
                <c:pt idx="9">
                  <c:v>0.26492317751195038</c:v>
                </c:pt>
                <c:pt idx="10">
                  <c:v>4.6889650987121161E-4</c:v>
                </c:pt>
                <c:pt idx="11">
                  <c:v>2.5280872318213059E-2</c:v>
                </c:pt>
                <c:pt idx="12">
                  <c:v>7.4086999660521832E-2</c:v>
                </c:pt>
                <c:pt idx="13">
                  <c:v>3.9129901419200624E-3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0.48832293485745198</c:v>
                </c:pt>
                <c:pt idx="1">
                  <c:v>0.51167706514254796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15</xdr:row>
      <xdr:rowOff>137583</xdr:rowOff>
    </xdr:from>
    <xdr:to>
      <xdr:col>13</xdr:col>
      <xdr:colOff>31749</xdr:colOff>
      <xdr:row>28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C2" sqref="C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0" t="s">
        <v>21</v>
      </c>
      <c r="D1" s="26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5" t="s">
        <v>2</v>
      </c>
      <c r="B4" s="27" t="s">
        <v>3</v>
      </c>
      <c r="C4" s="27" t="s">
        <v>4</v>
      </c>
      <c r="D4" s="22" t="s">
        <v>5</v>
      </c>
    </row>
    <row r="5" spans="1:15" x14ac:dyDescent="0.25">
      <c r="A5" s="19" t="s">
        <v>23</v>
      </c>
      <c r="B5" s="26">
        <v>14.567638088500001</v>
      </c>
      <c r="C5" s="23">
        <f>B5/100</f>
        <v>0.14567638088500001</v>
      </c>
      <c r="D5" s="21">
        <f>C5/C$19</f>
        <v>2.1273754144937383E-3</v>
      </c>
      <c r="N5" s="32"/>
      <c r="O5" s="33"/>
    </row>
    <row r="6" spans="1:15" x14ac:dyDescent="0.25">
      <c r="A6" s="24" t="s">
        <v>6</v>
      </c>
      <c r="B6" s="28">
        <v>106.723246765</v>
      </c>
      <c r="C6" s="16">
        <f t="shared" ref="C6:C18" si="0">B6/100</f>
        <v>1.06723246765</v>
      </c>
      <c r="D6" s="20">
        <f>C6/C$19</f>
        <v>1.5585258910436542E-2</v>
      </c>
      <c r="N6" s="32"/>
      <c r="O6" s="33"/>
    </row>
    <row r="7" spans="1:15" x14ac:dyDescent="0.25">
      <c r="A7" s="24" t="s">
        <v>7</v>
      </c>
      <c r="B7" s="28">
        <v>824.95270515899995</v>
      </c>
      <c r="C7" s="16">
        <f t="shared" si="0"/>
        <v>8.2495270515900003</v>
      </c>
      <c r="D7" s="20">
        <f>C7/C$19</f>
        <v>0.12047142387898692</v>
      </c>
      <c r="N7" s="32"/>
      <c r="O7" s="33"/>
    </row>
    <row r="8" spans="1:15" x14ac:dyDescent="0.25">
      <c r="A8" s="24" t="s">
        <v>18</v>
      </c>
      <c r="B8" s="28">
        <v>833.75277584000003</v>
      </c>
      <c r="C8" s="16">
        <f t="shared" si="0"/>
        <v>8.3375277584000003</v>
      </c>
      <c r="D8" s="20">
        <f>C8/C$19</f>
        <v>0.12175653639337217</v>
      </c>
      <c r="N8" s="32"/>
      <c r="O8" s="33"/>
    </row>
    <row r="9" spans="1:15" x14ac:dyDescent="0.25">
      <c r="A9" s="24" t="s">
        <v>16</v>
      </c>
      <c r="B9" s="28">
        <v>4.8849999999799998</v>
      </c>
      <c r="C9" s="16">
        <f t="shared" si="0"/>
        <v>4.8849999999799998E-2</v>
      </c>
      <c r="D9" s="20">
        <f>C9/C$19</f>
        <v>7.1337775119243297E-4</v>
      </c>
      <c r="N9" s="32"/>
      <c r="O9" s="33"/>
    </row>
    <row r="10" spans="1:15" x14ac:dyDescent="0.25">
      <c r="A10" s="24" t="s">
        <v>19</v>
      </c>
      <c r="B10" s="28">
        <v>1545.69181245</v>
      </c>
      <c r="C10" s="16">
        <f t="shared" si="0"/>
        <v>15.4569181245</v>
      </c>
      <c r="D10" s="20">
        <f>C10/C$19</f>
        <v>0.22572408376799413</v>
      </c>
      <c r="N10" s="32"/>
      <c r="O10" s="33"/>
    </row>
    <row r="11" spans="1:15" x14ac:dyDescent="0.25">
      <c r="A11" s="24" t="s">
        <v>20</v>
      </c>
      <c r="B11" s="28">
        <v>134.60883965900001</v>
      </c>
      <c r="C11" s="16">
        <f t="shared" si="0"/>
        <v>1.3460883965900001</v>
      </c>
      <c r="D11" s="20">
        <f>C11/C$19</f>
        <v>1.9657513065906525E-2</v>
      </c>
      <c r="N11" s="32"/>
      <c r="O11" s="33"/>
    </row>
    <row r="12" spans="1:15" x14ac:dyDescent="0.25">
      <c r="A12" s="24" t="s">
        <v>17</v>
      </c>
      <c r="B12" s="28">
        <v>855.24309148500004</v>
      </c>
      <c r="C12" s="16">
        <f t="shared" si="0"/>
        <v>8.5524309148499995</v>
      </c>
      <c r="D12" s="20">
        <f>C12/C$19</f>
        <v>0.12489486045628073</v>
      </c>
      <c r="N12" s="32"/>
      <c r="O12" s="33"/>
    </row>
    <row r="13" spans="1:15" x14ac:dyDescent="0.25">
      <c r="A13" s="24" t="s">
        <v>24</v>
      </c>
      <c r="B13" s="28">
        <v>2.7160339047400002</v>
      </c>
      <c r="C13" s="16">
        <f t="shared" si="0"/>
        <v>2.7160339047400003E-2</v>
      </c>
      <c r="D13" s="20">
        <f>C13/C$19</f>
        <v>3.9663421886054388E-4</v>
      </c>
      <c r="N13" s="32"/>
      <c r="O13" s="33"/>
    </row>
    <row r="14" spans="1:15" x14ac:dyDescent="0.25">
      <c r="A14" s="1" t="s">
        <v>8</v>
      </c>
      <c r="B14" s="28">
        <v>1814.11562104</v>
      </c>
      <c r="C14" s="16">
        <f t="shared" si="0"/>
        <v>18.141156210399998</v>
      </c>
      <c r="D14" s="20">
        <f>C14/C$19</f>
        <v>0.26492317751195038</v>
      </c>
      <c r="N14" s="32"/>
      <c r="O14" s="33"/>
    </row>
    <row r="15" spans="1:15" x14ac:dyDescent="0.25">
      <c r="A15" s="1" t="s">
        <v>9</v>
      </c>
      <c r="B15" s="28">
        <v>3.2108647163200001</v>
      </c>
      <c r="C15" s="16">
        <f t="shared" si="0"/>
        <v>3.2108647163199999E-2</v>
      </c>
      <c r="D15" s="20">
        <f>C15/C$19</f>
        <v>4.6889650987121161E-4</v>
      </c>
      <c r="N15" s="32"/>
      <c r="O15" s="33"/>
    </row>
    <row r="16" spans="1:15" x14ac:dyDescent="0.25">
      <c r="A16" s="1" t="s">
        <v>14</v>
      </c>
      <c r="B16" s="1">
        <v>173.115941824</v>
      </c>
      <c r="C16" s="16">
        <f t="shared" si="0"/>
        <v>1.7311594182400001</v>
      </c>
      <c r="D16" s="20">
        <f t="shared" ref="D16:D18" si="1">C16/C$19</f>
        <v>2.5280872318213059E-2</v>
      </c>
      <c r="N16" s="32"/>
      <c r="O16" s="33"/>
    </row>
    <row r="17" spans="1:15" x14ac:dyDescent="0.25">
      <c r="A17" s="1" t="s">
        <v>10</v>
      </c>
      <c r="B17" s="1">
        <v>507.32587711799999</v>
      </c>
      <c r="C17" s="16">
        <f t="shared" si="0"/>
        <v>5.0732587711799999</v>
      </c>
      <c r="D17" s="20">
        <f t="shared" si="1"/>
        <v>7.4086999660521832E-2</v>
      </c>
      <c r="N17" s="32"/>
      <c r="O17" s="33"/>
    </row>
    <row r="18" spans="1:15" x14ac:dyDescent="0.25">
      <c r="A18" s="1" t="s">
        <v>15</v>
      </c>
      <c r="B18" s="1">
        <v>26.795000000000002</v>
      </c>
      <c r="C18" s="16">
        <f t="shared" si="0"/>
        <v>0.26795000000000002</v>
      </c>
      <c r="D18" s="20">
        <f t="shared" si="1"/>
        <v>3.9129901419200624E-3</v>
      </c>
      <c r="N18" s="32"/>
      <c r="O18" s="33"/>
    </row>
    <row r="19" spans="1:15" ht="15.75" thickBot="1" x14ac:dyDescent="0.3">
      <c r="A19" s="29" t="s">
        <v>11</v>
      </c>
      <c r="B19" s="18">
        <f>SUM(B5:B18)</f>
        <v>6847.7044480495397</v>
      </c>
      <c r="C19" s="18">
        <f>SUM(C5:C18)</f>
        <v>68.47704448049538</v>
      </c>
      <c r="D19" s="5">
        <f>SUM(D5:D18)</f>
        <v>1.0000000000000002</v>
      </c>
      <c r="O19" s="31"/>
    </row>
    <row r="20" spans="1:15" ht="15.75" thickBot="1" x14ac:dyDescent="0.3">
      <c r="B20" s="16"/>
    </row>
    <row r="21" spans="1:15" ht="15.75" thickBot="1" x14ac:dyDescent="0.3">
      <c r="A21" s="10" t="s">
        <v>2</v>
      </c>
      <c r="B21" s="11" t="s">
        <v>3</v>
      </c>
      <c r="C21" s="12" t="s">
        <v>4</v>
      </c>
      <c r="D21" s="13" t="s">
        <v>5</v>
      </c>
    </row>
    <row r="22" spans="1:15" x14ac:dyDescent="0.25">
      <c r="A22" s="8" t="s">
        <v>12</v>
      </c>
      <c r="B22" s="15">
        <f>SUM(B7:B11)</f>
        <v>3343.8911331079798</v>
      </c>
      <c r="C22" s="15">
        <f>B22/100</f>
        <v>33.438911331079801</v>
      </c>
      <c r="D22" s="3">
        <f>C22/C$24</f>
        <v>0.48832293485745198</v>
      </c>
    </row>
    <row r="23" spans="1:15" ht="15.75" thickBot="1" x14ac:dyDescent="0.3">
      <c r="A23" s="9" t="s">
        <v>13</v>
      </c>
      <c r="B23" s="17">
        <f>B5+B6+B12+B13+B14+B15+B16+B17+B18</f>
        <v>3503.8133149415598</v>
      </c>
      <c r="C23" s="17">
        <f>B23/100</f>
        <v>35.0381331494156</v>
      </c>
      <c r="D23" s="4">
        <f>C23/C$24</f>
        <v>0.51167706514254796</v>
      </c>
    </row>
    <row r="24" spans="1:15" ht="15.75" thickBot="1" x14ac:dyDescent="0.3">
      <c r="A24" s="7" t="s">
        <v>11</v>
      </c>
      <c r="B24" s="18">
        <f>SUM(B22:B23)</f>
        <v>6847.7044480495397</v>
      </c>
      <c r="C24" s="18">
        <f>SUM(C22:C23)</f>
        <v>68.477044480495408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2014-11-27T21:23:47Z</dcterms:modified>
</cp:coreProperties>
</file>